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C:\Users\ALRO\Desktop\"/>
    </mc:Choice>
  </mc:AlternateContent>
  <xr:revisionPtr revIDLastSave="0" documentId="13_ncr:1_{B945FB69-4111-4781-8506-E4FE765E0B20}" xr6:coauthVersionLast="47" xr6:coauthVersionMax="47" xr10:uidLastSave="{00000000-0000-0000-0000-000000000000}"/>
  <bookViews>
    <workbookView xWindow="-120" yWindow="-120" windowWidth="24240" windowHeight="13020" firstSheet="18" activeTab="13" xr2:uid="{21AF3025-B264-4677-9A09-77DF145EB806}"/>
  </bookViews>
  <sheets>
    <sheet name="แปลงใหญ่" sheetId="1" r:id="rId1"/>
    <sheet name="GAP" sheetId="2" r:id="rId2"/>
    <sheet name="เกษตรชีวภาพ" sheetId="3" r:id="rId3"/>
    <sheet name="ยั่งยืน" sheetId="4" r:id="rId4"/>
    <sheet name="ธุรกิจชุมชน" sheetId="5" r:id="rId5"/>
    <sheet name="พระราชดำริ" sheetId="6" r:id="rId6"/>
    <sheet name="หัตถกรรม" sheetId="7" r:id="rId7"/>
    <sheet name="ผู้แทน" sheetId="8" r:id="rId8"/>
    <sheet name="SF" sheetId="9" r:id="rId9"/>
    <sheet name="RTK" sheetId="10" r:id="rId10"/>
    <sheet name="ศูนย์บริการฯ" sheetId="11" r:id="rId11"/>
    <sheet name="ตรวจสอบที่ดิน" sheetId="12" r:id="rId12"/>
    <sheet name="จัดที่ดิน" sheetId="13" r:id="rId13"/>
    <sheet name="โฉนด" sheetId="14" r:id="rId14"/>
    <sheet name="เพิ่มศักยภาพงานก่อ" sheetId="15" r:id="rId15"/>
    <sheet name="สำรวจและออกแบบโครงสร้างพื้นฐาน" sheetId="16" r:id="rId16"/>
    <sheet name="แก้ไขปัญหาที่ดินทำกิน" sheetId="17" r:id="rId17"/>
    <sheet name="One Map" sheetId="18" r:id="rId18"/>
    <sheet name="สำรวจวางโครงหมุด" sheetId="19" r:id="rId19"/>
    <sheet name="ลดการเผา" sheetId="20" r:id="rId20"/>
    <sheet name="พัฒนาแหล่งน้ำ" sheetId="21" r:id="rId21"/>
    <sheet name="ฝาย" sheetId="22" r:id="rId22"/>
    <sheet name="พัฒนาระบบจัดการข้อมูล" sheetId="23" r:id="rId23"/>
    <sheet name="ขุดสระ" sheetId="24" r:id="rId24"/>
  </sheets>
  <definedNames>
    <definedName name="_xlnm.Print_Titles" localSheetId="1">GAP!$A:$B,GAP!$4:$7</definedName>
    <definedName name="_xlnm.Print_Titles" localSheetId="17">'One Map'!$A:$B,'One Map'!$4:$7</definedName>
    <definedName name="_xlnm.Print_Titles" localSheetId="9">RTK!$A:$B,RTK!$4:$7</definedName>
    <definedName name="_xlnm.Print_Titles" localSheetId="8">SF!$A:$B,SF!$4:$7</definedName>
    <definedName name="_xlnm.Print_Titles" localSheetId="2">เกษตรชีวภาพ!$A:$B,เกษตรชีวภาพ!$4:$7</definedName>
    <definedName name="_xlnm.Print_Titles" localSheetId="16">แก้ไขปัญหาที่ดินทำกิน!$A:$B,แก้ไขปัญหาที่ดินทำกิน!$4:$7</definedName>
    <definedName name="_xlnm.Print_Titles" localSheetId="23">ขุดสระ!$A:$B,ขุดสระ!$4:$7</definedName>
    <definedName name="_xlnm.Print_Titles" localSheetId="12">จัดที่ดิน!$A:$B,จัดที่ดิน!$4:$7</definedName>
    <definedName name="_xlnm.Print_Titles" localSheetId="13">โฉนด!$A:$B,โฉนด!$4:$7</definedName>
    <definedName name="_xlnm.Print_Titles" localSheetId="11">ตรวจสอบที่ดิน!$A:$B,ตรวจสอบที่ดิน!$4:$7</definedName>
    <definedName name="_xlnm.Print_Titles" localSheetId="4">ธุรกิจชุมชน!$A:$B,ธุรกิจชุมชน!$4:$7</definedName>
    <definedName name="_xlnm.Print_Titles" localSheetId="0">แปลงใหญ่!$A:$B,แปลงใหญ่!$4:$7</definedName>
    <definedName name="_xlnm.Print_Titles" localSheetId="7">ผู้แทน!$A:$B,ผู้แทน!$4:$7</definedName>
    <definedName name="_xlnm.Print_Titles" localSheetId="21">ฝาย!$A:$B,ฝาย!$4:$7</definedName>
    <definedName name="_xlnm.Print_Titles" localSheetId="5">พระราชดำริ!$A:$B,พระราชดำริ!$4:$7</definedName>
    <definedName name="_xlnm.Print_Titles" localSheetId="22">พัฒนาระบบจัดการข้อมูล!$A:$B,พัฒนาระบบจัดการข้อมูล!$4:$7</definedName>
    <definedName name="_xlnm.Print_Titles" localSheetId="20">พัฒนาแหล่งน้ำ!$A:$B,พัฒนาแหล่งน้ำ!$4:$7</definedName>
    <definedName name="_xlnm.Print_Titles" localSheetId="14">เพิ่มศักยภาพงานก่อ!$A:$B,เพิ่มศักยภาพงานก่อ!$4:$7</definedName>
    <definedName name="_xlnm.Print_Titles" localSheetId="3">ยั่งยืน!$A:$B,ยั่งยืน!$4:$7</definedName>
    <definedName name="_xlnm.Print_Titles" localSheetId="19">ลดการเผา!$A:$B,ลดการเผา!$4:$7</definedName>
    <definedName name="_xlnm.Print_Titles" localSheetId="10">ศูนย์บริการฯ!$A:$B,ศูนย์บริการฯ!$4:$7</definedName>
    <definedName name="_xlnm.Print_Titles" localSheetId="15">สำรวจและออกแบบโครงสร้างพื้นฐาน!$A:$B,สำรวจและออกแบบโครงสร้างพื้นฐาน!$4:$7</definedName>
    <definedName name="_xlnm.Print_Titles" localSheetId="18">สำรวจวางโครงหมุด!$A:$B,สำรวจวางโครงหมุด!$4:$7</definedName>
    <definedName name="_xlnm.Print_Titles" localSheetId="6">หัตถกรรม!$A:$B,หัตถกรรม!$4:$7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J86" i="14" l="1"/>
  <c r="BG86" i="14"/>
  <c r="BD86" i="14"/>
  <c r="BJ85" i="14"/>
  <c r="BG85" i="14"/>
  <c r="BD85" i="14"/>
  <c r="BJ84" i="14"/>
  <c r="BG84" i="14"/>
  <c r="BD84" i="14"/>
  <c r="BJ83" i="14"/>
  <c r="BG83" i="14"/>
  <c r="BD83" i="14"/>
  <c r="BJ82" i="14"/>
  <c r="BG82" i="14"/>
  <c r="BD82" i="14"/>
  <c r="BJ81" i="14"/>
  <c r="BG81" i="14"/>
  <c r="BD81" i="14"/>
  <c r="BJ80" i="14"/>
  <c r="BG80" i="14"/>
  <c r="BD80" i="14"/>
  <c r="BJ79" i="14"/>
  <c r="BG79" i="14"/>
  <c r="BD79" i="14"/>
  <c r="BJ78" i="14"/>
  <c r="BG78" i="14"/>
  <c r="BD78" i="14"/>
  <c r="BJ77" i="14"/>
  <c r="BG77" i="14"/>
  <c r="BD77" i="14"/>
  <c r="BJ76" i="14"/>
  <c r="BG76" i="14"/>
  <c r="BD76" i="14"/>
  <c r="BJ75" i="14"/>
  <c r="BG75" i="14"/>
  <c r="BD75" i="14"/>
  <c r="BJ74" i="14"/>
  <c r="BG74" i="14"/>
  <c r="BD74" i="14"/>
  <c r="BJ73" i="14"/>
  <c r="BG73" i="14"/>
  <c r="BD73" i="14"/>
  <c r="BI72" i="14"/>
  <c r="BJ72" i="14" s="1"/>
  <c r="BF72" i="14"/>
  <c r="BG72" i="14" s="1"/>
  <c r="BD72" i="14"/>
  <c r="BC72" i="14"/>
  <c r="BJ70" i="14"/>
  <c r="BG70" i="14"/>
  <c r="BD70" i="14"/>
  <c r="BJ68" i="14"/>
  <c r="BG68" i="14"/>
  <c r="BD68" i="14"/>
  <c r="BJ67" i="14"/>
  <c r="BG67" i="14"/>
  <c r="BD67" i="14"/>
  <c r="BJ66" i="14"/>
  <c r="BG66" i="14"/>
  <c r="BD66" i="14"/>
  <c r="BJ65" i="14"/>
  <c r="BG65" i="14"/>
  <c r="BD65" i="14"/>
  <c r="BJ64" i="14"/>
  <c r="BG64" i="14"/>
  <c r="BD64" i="14"/>
  <c r="BJ63" i="14"/>
  <c r="BG63" i="14"/>
  <c r="BD63" i="14"/>
  <c r="BJ61" i="14"/>
  <c r="BG61" i="14"/>
  <c r="BD61" i="14"/>
  <c r="BJ60" i="14"/>
  <c r="BG60" i="14"/>
  <c r="BD60" i="14"/>
  <c r="BJ56" i="14"/>
  <c r="BG56" i="14"/>
  <c r="BD56" i="14"/>
  <c r="BJ55" i="14"/>
  <c r="BG55" i="14"/>
  <c r="BD55" i="14"/>
  <c r="BJ54" i="14"/>
  <c r="BG54" i="14"/>
  <c r="BD54" i="14"/>
  <c r="BJ53" i="14"/>
  <c r="BG53" i="14"/>
  <c r="BD53" i="14"/>
  <c r="BJ52" i="14"/>
  <c r="BG52" i="14"/>
  <c r="BD52" i="14"/>
  <c r="BJ51" i="14"/>
  <c r="BG51" i="14"/>
  <c r="BD51" i="14"/>
  <c r="BI50" i="14"/>
  <c r="BJ50" i="14" s="1"/>
  <c r="BF50" i="14"/>
  <c r="BG50" i="14" s="1"/>
  <c r="BD50" i="14"/>
  <c r="BC50" i="14"/>
  <c r="BJ49" i="14"/>
  <c r="BG49" i="14"/>
  <c r="BD49" i="14"/>
  <c r="BJ48" i="14"/>
  <c r="BG48" i="14"/>
  <c r="BD48" i="14"/>
  <c r="BJ47" i="14"/>
  <c r="BG47" i="14"/>
  <c r="BD47" i="14"/>
  <c r="BJ46" i="14"/>
  <c r="BG46" i="14"/>
  <c r="BD46" i="14"/>
  <c r="BJ45" i="14"/>
  <c r="BG45" i="14"/>
  <c r="BD45" i="14"/>
  <c r="BJ44" i="14"/>
  <c r="BG44" i="14"/>
  <c r="BD44" i="14"/>
  <c r="BJ43" i="14"/>
  <c r="BG43" i="14"/>
  <c r="BD43" i="14"/>
  <c r="BJ42" i="14"/>
  <c r="BG42" i="14"/>
  <c r="BD42" i="14"/>
  <c r="BJ41" i="14"/>
  <c r="BG41" i="14"/>
  <c r="BD41" i="14"/>
  <c r="BJ40" i="14"/>
  <c r="BG40" i="14"/>
  <c r="BD40" i="14"/>
  <c r="BJ39" i="14"/>
  <c r="BG39" i="14"/>
  <c r="BD39" i="14"/>
  <c r="BJ38" i="14"/>
  <c r="BG38" i="14"/>
  <c r="BD38" i="14"/>
  <c r="BJ36" i="14"/>
  <c r="BG36" i="14"/>
  <c r="BD36" i="14"/>
  <c r="BJ35" i="14"/>
  <c r="BG35" i="14"/>
  <c r="BD35" i="14"/>
  <c r="BJ34" i="14"/>
  <c r="BG34" i="14"/>
  <c r="BD34" i="14"/>
  <c r="BJ33" i="14"/>
  <c r="BG33" i="14"/>
  <c r="BD33" i="14"/>
  <c r="BJ32" i="14"/>
  <c r="BG32" i="14"/>
  <c r="BD32" i="14"/>
  <c r="BJ31" i="14"/>
  <c r="BG31" i="14"/>
  <c r="BD31" i="14"/>
  <c r="BJ30" i="14"/>
  <c r="BG30" i="14"/>
  <c r="BD30" i="14"/>
  <c r="BI29" i="14"/>
  <c r="BJ29" i="14" s="1"/>
  <c r="BF29" i="14"/>
  <c r="BG29" i="14" s="1"/>
  <c r="BD29" i="14"/>
  <c r="BC29" i="14"/>
  <c r="BC9" i="14" s="1"/>
  <c r="BJ28" i="14"/>
  <c r="BG28" i="14"/>
  <c r="BD28" i="14"/>
  <c r="BJ27" i="14"/>
  <c r="BG27" i="14"/>
  <c r="BD27" i="14"/>
  <c r="BJ26" i="14"/>
  <c r="BG26" i="14"/>
  <c r="BD26" i="14"/>
  <c r="BJ25" i="14"/>
  <c r="BG25" i="14"/>
  <c r="BD25" i="14"/>
  <c r="BJ24" i="14"/>
  <c r="BG24" i="14"/>
  <c r="BD24" i="14"/>
  <c r="BJ23" i="14"/>
  <c r="BG23" i="14"/>
  <c r="BD23" i="14"/>
  <c r="BJ22" i="14"/>
  <c r="BG22" i="14"/>
  <c r="BD22" i="14"/>
  <c r="BJ21" i="14"/>
  <c r="BG21" i="14"/>
  <c r="BD21" i="14"/>
  <c r="BJ20" i="14"/>
  <c r="BG20" i="14"/>
  <c r="BD20" i="14"/>
  <c r="BJ19" i="14"/>
  <c r="BG19" i="14"/>
  <c r="BD19" i="14"/>
  <c r="BJ18" i="14"/>
  <c r="BG18" i="14"/>
  <c r="BD18" i="14"/>
  <c r="BJ17" i="14"/>
  <c r="BG17" i="14"/>
  <c r="BD17" i="14"/>
  <c r="BJ16" i="14"/>
  <c r="BG16" i="14"/>
  <c r="BD16" i="14"/>
  <c r="BJ15" i="14"/>
  <c r="BG15" i="14"/>
  <c r="BD15" i="14"/>
  <c r="BJ14" i="14"/>
  <c r="BG14" i="14"/>
  <c r="BD14" i="14"/>
  <c r="BJ13" i="14"/>
  <c r="BG13" i="14"/>
  <c r="BD13" i="14"/>
  <c r="BJ12" i="14"/>
  <c r="BG12" i="14"/>
  <c r="BD12" i="14"/>
  <c r="BI11" i="14"/>
  <c r="BJ11" i="14" s="1"/>
  <c r="BG11" i="14"/>
  <c r="BF11" i="14"/>
  <c r="BD11" i="14"/>
  <c r="BC11" i="14"/>
  <c r="BG9" i="14"/>
  <c r="BF9" i="14"/>
  <c r="BG8" i="14"/>
  <c r="BF8" i="14"/>
  <c r="BD9" i="14" l="1"/>
  <c r="BC8" i="14"/>
  <c r="BD8" i="14" s="1"/>
  <c r="BI9" i="14"/>
  <c r="BJ9" i="14" l="1"/>
  <c r="BI8" i="14"/>
  <c r="BJ8" i="14" s="1"/>
</calcChain>
</file>

<file path=xl/sharedStrings.xml><?xml version="1.0" encoding="utf-8"?>
<sst xmlns="http://schemas.openxmlformats.org/spreadsheetml/2006/main" count="5733" uniqueCount="205">
  <si>
    <t>จังหวัด</t>
  </si>
  <si>
    <t>งบประมาณ</t>
  </si>
  <si>
    <t>ปัญหาและอุปสรรค</t>
  </si>
  <si>
    <t>แผนงบประมาณ (บาท)</t>
  </si>
  <si>
    <t>โอนจัดสรร</t>
  </si>
  <si>
    <t xml:space="preserve"> ผลการใช้จ่ายงบประมาณ  </t>
  </si>
  <si>
    <t>รวม</t>
  </si>
  <si>
    <t>งบดำเนินงาน</t>
  </si>
  <si>
    <t>บาท</t>
  </si>
  <si>
    <t>ร้อยละ (ได้รับ)</t>
  </si>
  <si>
    <t>ร้อยละ (จัดสรร)</t>
  </si>
  <si>
    <t>รวมทั้งสิ้น</t>
  </si>
  <si>
    <t/>
  </si>
  <si>
    <t>1. รวม ส.ป.ก. จังหวัด</t>
  </si>
  <si>
    <t>2. รวมส่วนกลาง</t>
  </si>
  <si>
    <t>ภาคเหนือ</t>
  </si>
  <si>
    <t>กำแพงเพชร</t>
  </si>
  <si>
    <t>เชียงราย</t>
  </si>
  <si>
    <t>เชียงใหม่</t>
  </si>
  <si>
    <t>ตาก</t>
  </si>
  <si>
    <t>นครสวรรค์</t>
  </si>
  <si>
    <t>น่าน</t>
  </si>
  <si>
    <t>พะเยา</t>
  </si>
  <si>
    <t>พิจิตร</t>
  </si>
  <si>
    <t>พิษณุโลก</t>
  </si>
  <si>
    <t>เพชรบูรณ์</t>
  </si>
  <si>
    <t>แพร่</t>
  </si>
  <si>
    <t>แม่ฮ่องสอน</t>
  </si>
  <si>
    <t>ลำปาง</t>
  </si>
  <si>
    <t>ลำพูน</t>
  </si>
  <si>
    <t>สุโขทัย</t>
  </si>
  <si>
    <t>อุตรดิตถ์</t>
  </si>
  <si>
    <t>อุทัยธานี</t>
  </si>
  <si>
    <t>ภาคตะวันออกเฉียงเหนือ</t>
  </si>
  <si>
    <t>กาฬสินธุ์</t>
  </si>
  <si>
    <t>ขอนแก่น</t>
  </si>
  <si>
    <t>ชัยภูมิ</t>
  </si>
  <si>
    <t>นครพนม</t>
  </si>
  <si>
    <t>นครราชสีมา</t>
  </si>
  <si>
    <t>บึงกาฬ</t>
  </si>
  <si>
    <t>บุรีรัมย์</t>
  </si>
  <si>
    <t>มหาสารคาม</t>
  </si>
  <si>
    <t>มุกดาหาร</t>
  </si>
  <si>
    <t>ยโสธร</t>
  </si>
  <si>
    <t>ร้อยเอ็ด</t>
  </si>
  <si>
    <t>เลย</t>
  </si>
  <si>
    <t>ศรีสะเกษ</t>
  </si>
  <si>
    <t>สกลนคร</t>
  </si>
  <si>
    <t>สุรินทร์</t>
  </si>
  <si>
    <t>หนองคาย</t>
  </si>
  <si>
    <t>หนองบัวลำภู</t>
  </si>
  <si>
    <t>อำนาจเจริญ</t>
  </si>
  <si>
    <t>อุดรธานี</t>
  </si>
  <si>
    <t>อุบลราชธานี</t>
  </si>
  <si>
    <t>ภาคกลาง</t>
  </si>
  <si>
    <t>กาญจนบุรี</t>
  </si>
  <si>
    <t>จันทบุรี</t>
  </si>
  <si>
    <t>ฉะเชิงเทรา</t>
  </si>
  <si>
    <t>ชลบุรี</t>
  </si>
  <si>
    <t>ชัยนาท</t>
  </si>
  <si>
    <t>ตราด</t>
  </si>
  <si>
    <t>นครนายก</t>
  </si>
  <si>
    <t>นครปฐม</t>
  </si>
  <si>
    <t>ปทุมธานี</t>
  </si>
  <si>
    <t>ประจวบคีรีขันธ์</t>
  </si>
  <si>
    <t>ปราจีนบุรี</t>
  </si>
  <si>
    <t>พระนครศรีอยุธยา</t>
  </si>
  <si>
    <t>เพชรบุรี</t>
  </si>
  <si>
    <t>ระยอง</t>
  </si>
  <si>
    <t>ราชบุรี</t>
  </si>
  <si>
    <t>ลพบุรี</t>
  </si>
  <si>
    <t>สระแก้ว</t>
  </si>
  <si>
    <t>สระบุรี</t>
  </si>
  <si>
    <t>สิงห์บุรี</t>
  </si>
  <si>
    <t>สุพรรณบุรี</t>
  </si>
  <si>
    <t>อ่างทอง</t>
  </si>
  <si>
    <t>ภาคใต้</t>
  </si>
  <si>
    <t>กระบี่</t>
  </si>
  <si>
    <t>ชุมพร</t>
  </si>
  <si>
    <t>ตรัง</t>
  </si>
  <si>
    <t>นครศรีธรรมราช</t>
  </si>
  <si>
    <t>นราธิวาส</t>
  </si>
  <si>
    <t>ปัตตานี</t>
  </si>
  <si>
    <t>พังงา</t>
  </si>
  <si>
    <t>พัทลุง</t>
  </si>
  <si>
    <t>ภูเก็ต</t>
  </si>
  <si>
    <t>ยะลา</t>
  </si>
  <si>
    <t>ระนอง</t>
  </si>
  <si>
    <t>สงขลา</t>
  </si>
  <si>
    <t>สตูล</t>
  </si>
  <si>
    <t>สุราษฎร์ธานี</t>
  </si>
  <si>
    <t>2.1 สำนัก/กอง/ศูนย์</t>
  </si>
  <si>
    <t>กลุ่มตรวจสอบภายใน</t>
  </si>
  <si>
    <t>กลุ่มพัฒนาระบบบริหาร</t>
  </si>
  <si>
    <t>กองการเจ้าหน้าที่</t>
  </si>
  <si>
    <t>กองประสานงานโครงการพระราชดำริและโครงการพิเศษ</t>
  </si>
  <si>
    <t>ศูนย์ตรวจสอบและรับรองมาตรฐานสินค้าเกษตรในเขตปฏิรูปที่ดิน</t>
  </si>
  <si>
    <t>ศูนย์เทคโนโลยีสารสนเทศและการสื่อสาร</t>
  </si>
  <si>
    <t>ศูนย์ส่งเสริมและพัฒนาอาชีพเสริมนอกภาคการเกษตร</t>
  </si>
  <si>
    <t>สำนักกฎหมาย</t>
  </si>
  <si>
    <t>สำนักจัดการปฏิรูปที่ดิน</t>
  </si>
  <si>
    <t>สำนักจัดการแผนที่และสารบบที่ดิน</t>
  </si>
  <si>
    <t>สำนักบริหารกลาง</t>
  </si>
  <si>
    <t>สำนักบริหารกองทุน</t>
  </si>
  <si>
    <t>สำนักพัฒนาพื้นที่ปฏิรูปที่ดิน</t>
  </si>
  <si>
    <t>สำนักพัฒนาและถ่ายทอดเทคโนโลยี</t>
  </si>
  <si>
    <t>สำนักวิชาการและแผนงาน</t>
  </si>
  <si>
    <t>2.2 สำรองนโยบาย</t>
  </si>
  <si>
    <t>เกษตรกรยื่นขอการรับรองมาตรฐานสินค้า (จังหวัด)</t>
  </si>
  <si>
    <t>รวม ดำเนินการโดยส่วนกลาง</t>
  </si>
  <si>
    <t>เกษตรกรได้รับการตรวจรับรองมาตรฐาน GAP (รายใหม่) (ส่วนกลาง)</t>
  </si>
  <si>
    <t>เกษตรกรได้รับการตรวจติดตามมาตรฐาน GAP (รายเก่า) (ส่วนกลาง)</t>
  </si>
  <si>
    <t>ขั้นตอนหลัก</t>
  </si>
  <si>
    <t>แผนงาน</t>
  </si>
  <si>
    <t>ผลงาน</t>
  </si>
  <si>
    <t>ราย</t>
  </si>
  <si>
    <t>ร้อยละ</t>
  </si>
  <si>
    <t>งบลงทุน</t>
  </si>
  <si>
    <t>หลักสูตรฝึกอบรมศิลปหัตถกรรมระยะยาว</t>
  </si>
  <si>
    <t>หลักสูตรฝึกอบรมศิลปหัตถกรรมระยะสั้น</t>
  </si>
  <si>
    <t>รวมฝึกอบรม</t>
  </si>
  <si>
    <t>อบรม</t>
  </si>
  <si>
    <t>ตำบล</t>
  </si>
  <si>
    <t>จำนวนตำบลที่ออก Mobile Unit (Link จาก Servicecenter)</t>
  </si>
  <si>
    <t>จำนวนผู้รับบริการ (Link จาก Servicecenter)</t>
  </si>
  <si>
    <t>ไร่</t>
  </si>
  <si>
    <t>แปลง</t>
  </si>
  <si>
    <t>จัดทำโฉนดเพื่อการเกษตรแล้วเสร็จ (Link ALRO Land)</t>
  </si>
  <si>
    <t>ประกาศครบ 15 วัน</t>
  </si>
  <si>
    <t>อยู่ระหว่างประกาศ</t>
  </si>
  <si>
    <t>รวม จัดทำประกาศ (Link ServiceCenter)</t>
  </si>
  <si>
    <t>ตรวจแปลง-ตรวจแล้วไม่ผ่าน (Link ServiceCenter)</t>
  </si>
  <si>
    <t>ตรวจแปลง-ตรวจแล้วผ่าน (Link ServiceCenter)</t>
  </si>
  <si>
    <t>ตรวจแปลง-อยู่ระหว่างการตรวจ (Link ServiceCenter)</t>
  </si>
  <si>
    <t>ตรวจแปลง-กดรับเรื่อง (Link ServiceCenter)</t>
  </si>
  <si>
    <t>ตรวจเกษตรกร-ตรวจแล้วไม่ผ่าน (Link ServiceCenter)</t>
  </si>
  <si>
    <t>ตรวจเกษตรกร-ตรวจแล้วผ่าน (Link ServiceCenter)</t>
  </si>
  <si>
    <t>ตรวจเกษตรกร-อยู่ระหว่างการตรวจ (Link ServiceCenter)</t>
  </si>
  <si>
    <t>ตรวจเกษตรกร-กดรับเรื่อง (Link ServiceCenter)</t>
  </si>
  <si>
    <t>ยื่นคำขอ (Link ServiceCenter)</t>
  </si>
  <si>
    <t>แห่ง</t>
  </si>
  <si>
    <t xml:space="preserve">ส่งมอบงาน ตรวจรับงาน และจัดทำรายงานปิดโครงการ แล้วเสร็จ </t>
  </si>
  <si>
    <t xml:space="preserve">ความคืบหน้าการก่อสร้าง </t>
  </si>
  <si>
    <t xml:space="preserve">อยู่ระหว่างดำเนินการก่อสร้าง </t>
  </si>
  <si>
    <t xml:space="preserve">ได้ผู้รับจ้างและทำสัญญาจ้างเหมาก่อสร้างแล้ว </t>
  </si>
  <si>
    <t xml:space="preserve">อยู่ระหว่างกระบวนการจัดซื้อจัดจ้าง </t>
  </si>
  <si>
    <t>หลักสูตรที่ 2 การสร้างอาชีพในการบริหารจัดการวัสดุเหลือใช้ทางการเกษตรเพื่อเพิ่มมูลค่าเป็นมิตรกับสิ่งแวดล้อม</t>
  </si>
  <si>
    <t>หลักสูตรที่ 1 แนวทางการลดการเผาไหม้ในเขตปฏิรูปที่ดิน</t>
  </si>
  <si>
    <t>รวมอบรมเกษตรกร (นับผลงานเมื่ออบรมครบทั้ง 2 หลักสูตร)</t>
  </si>
  <si>
    <t>พื้นที่ที่ได้รับการส่งเสริมและเฝ้าระวังให้มีการลดการเผา</t>
  </si>
  <si>
    <t>ครัวเรือน</t>
  </si>
  <si>
    <t>ลบ.ม.</t>
  </si>
  <si>
    <t>พื้นที่รับประโยชน์</t>
  </si>
  <si>
    <t>ครัวเรือนเกษตรกรไ้ด้รับประโยชน์</t>
  </si>
  <si>
    <t>ปริมาตรกักเก็บน้ำเพิ่ม</t>
  </si>
  <si>
    <t>ก่อสร้างได้แล้วเสร็จ</t>
  </si>
  <si>
    <t xml:space="preserve">อยู่ระหว่างดำเนินการจัดซื้อจัดจ้าง </t>
  </si>
  <si>
    <t>ครั้ง</t>
  </si>
  <si>
    <t>ครูฝาย (รายงานโดย ส.ป.ก.ส่วนกลาง)</t>
  </si>
  <si>
    <t>การฝึกอบรม/สัมมนาสรุปโครงการ</t>
  </si>
  <si>
    <t>การฝึกอบรมทำความเข้าใจแนวทางการขับเคลื่อนโครงการ</t>
  </si>
  <si>
    <t>จำนวนการฝึกอบรม</t>
  </si>
  <si>
    <t>ขนาดฝาย 8 เมตร</t>
  </si>
  <si>
    <t>ขนาดฝาย 7 เมตร</t>
  </si>
  <si>
    <t>ขนาดฝาย 6 เมตร</t>
  </si>
  <si>
    <t>ขนาดฝาย 5 เมตร</t>
  </si>
  <si>
    <t>ขนาดฝาย 4 เมตร</t>
  </si>
  <si>
    <t>จำนวนฝายชะลอน้ำแบบชั่วคราวสำหรับเป็นจุดเรียนรู้ในชุมชน</t>
  </si>
  <si>
    <t>ระบบ</t>
  </si>
  <si>
    <t xml:space="preserve">2.4 ส่งมอบงาน และตรวจรับงาน แล้วเสร็จ </t>
  </si>
  <si>
    <t>2.3 ออกแบบและพัฒนาระบบฯ ให้ตรงตามรายละเอียดคุณลักษณะเฉพาะที่กำหนด</t>
  </si>
  <si>
    <t xml:space="preserve">2.2 ได้ผู้รับจ้างและทำสัญญาจ้างแล้ว </t>
  </si>
  <si>
    <t xml:space="preserve">2.1 อยู่ระหว่างกระบวนการจัดซื้อจัดจ้าง </t>
  </si>
  <si>
    <t>2. ระบบอนุญาตหรือยินยอมให้ใช้ที่ดินในเขตปฏิรูปที่ดิน</t>
  </si>
  <si>
    <t xml:space="preserve">1.4 ส่งมอบงาน และตรวจรับงาน แล้วเสร็จ </t>
  </si>
  <si>
    <t xml:space="preserve">1.3 ออกแบบและพัฒนาระบบฯ ให้ตรงตามรายละเอียดคุณลักษณะเฉพาะที่กำหนด </t>
  </si>
  <si>
    <t xml:space="preserve">1.2 ได้ผู้รับจ้างและทำสัญญาจ้างแล้ว </t>
  </si>
  <si>
    <t xml:space="preserve">1.1 อยู่ระหว่างกระบวนการจัดซื้อจัดจ้าง </t>
  </si>
  <si>
    <t>1. ระบบจัดการข้อมูลการพัฒนาอาชีพเกษตรกรรมในเขตปฏิรูปที่ดิน</t>
  </si>
  <si>
    <t>ก่อสร้างได้แล้วเสร็จ (ขุดสระ)</t>
  </si>
  <si>
    <t>อยู่ระหว่างดำเนินการก่อสร้าง (ขุดสระ)</t>
  </si>
  <si>
    <t>ก่อสร้างได้แล้วเสร็จ (สถานีสูบน้ำและระบบกระจายน้ำ)</t>
  </si>
  <si>
    <t xml:space="preserve">อยู่ระหว่างดำเนินการก่อสร้าง (สถานีสูบน้ำและระบบกระจายน้ำ) </t>
  </si>
  <si>
    <t xml:space="preserve">อยู่ระหว่างดำเนินการจัดซื้อจัดจ้าง (สถานีสูบน้ำและระบบกระจายน้ำ)  </t>
  </si>
  <si>
    <t>รายงานผลการดำเนินงาน - ผลการใช้จ่าย งบประมาณพ.ร.บ. ประจำปีงบประมาณ 2569</t>
  </si>
  <si>
    <t>กิจกรรมส่งเสริมการเกษตรแบบแปลงใหญ่ในเขตปฏิรูปที่ดิน (งบประมาณพ.ร.บ.)</t>
  </si>
  <si>
    <t>กิจกรรมตรวจรับรองสินค้าเกษตรในเขตปฏิรูปที่ดินตามมาตรฐาน GAP (งบประมาณพ.ร.บ.)</t>
  </si>
  <si>
    <t>กิจกรรมยกระดับศักยภาพการพัฒนาสินค้าเกษตรชีวภาพ (งบประมาณพ.ร.บ.)</t>
  </si>
  <si>
    <t>กิจกรรมพัฒนาเกษตรกรรมยั่งยืนในเขตปฏิรูปที่ดิน (งบประมาณพ.ร.บ.)</t>
  </si>
  <si>
    <t>กิจกรรมพัฒนาธุรกิจชุมชนในเขตปฏิรูปที่ดิน (งบประมาณพ.ร.บ.)</t>
  </si>
  <si>
    <t>กิจกรรมพัฒนาตามแนวทางพระราชดำริ (งบประมาณพ.ร.บ.)</t>
  </si>
  <si>
    <t>กิจกรรมพัฒนาและส่งเสริมศิลปหัตถกรรม (งบประมาณพ.ร.บ.)</t>
  </si>
  <si>
    <t>กิจกรรมพัฒนาผู้แทนเกษตรกรในเขตปฏิรูปที่ดิน (งบประมาณพ.ร.บ.)</t>
  </si>
  <si>
    <t>กิจกรรมพัฒนาเกษตรกรปราดเปรื่องในเขตปฏิรูปที่ดิน (Smart Farmer) (งบประมาณพ.ร.บ.)</t>
  </si>
  <si>
    <t>กิจกรรมแผนที่แปลงที่ดินตามมาตรฐาน RTK GNSS Network  (งบประมาณพ.ร.บ.)</t>
  </si>
  <si>
    <t>กิจกรรมตรวจสอบที่ดิน (งบประมาณพ.ร.บ.)</t>
  </si>
  <si>
    <t>กิจกรรมจัดที่ดิน (งบประมาณพ.ร.บ.)</t>
  </si>
  <si>
    <t>กิจกรรมสำรวจและออกแบบโครงสร้างพื้นฐานในเขตปฏิรูปที่ดิน (งบประมาณพ.ร.บ.)</t>
  </si>
  <si>
    <t>กิจกรรมส่งเสริมและพัฒนาอาชีพเพื่อแก้ไขปัญหาที่ดินทำกินของเกษตรกร (งบประมาณพ.ร.บ.)</t>
  </si>
  <si>
    <t>กิจกรรมจัดทำแผนที่แนบท้ายพระราชกฤษฎีกาในพื้นที่ ส.ป.ก. ให้สอดคล้องกับผลการปรับปรุงแผนที่แนวเขตที่ดินรัฐแบบบูรณาการ มาตราส่วน 1 : 4000 (One Map) (งบประมาณพ.ร.บ.)</t>
  </si>
  <si>
    <t>กิจกรรมสำรวจวางโครงสร้างหมุดหลักฐานแผนที่และปักหลักเขต (งบประมาณพ.ร.บ.)</t>
  </si>
  <si>
    <t>กิจกรรมลดการเผาวัสดุเหลือใช้ทางการเกษตรในเขตปฏิรูปที่ดิน (งบประมาณพ.ร.บ.)</t>
  </si>
  <si>
    <t>กิจกรรมพัฒนาระบบจัดการข้อมูลเพื่อการปฏิรูปที่ดิน (งบประมาณพ.ร.บ.)</t>
  </si>
  <si>
    <t>กิจกรรมขุดสระน้ำพร้อมระบบส่งน้ำ (งบประมาณพ.ร.บ.)</t>
  </si>
  <si>
    <t>ข้อมูล ณ วันที่ 15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</si>
</sst>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01007F]#,##0.00;\-#,##0.00"/>
    <numFmt numFmtId="188" formatCode="[$-101007F]General"/>
  </numFmts>
  <fonts count="8">
    <font>
      <sz val="11"/>
      <color rgb="FF000000"/>
      <name val="DejaVu Sans"/>
      <family val="2"/>
    </font>
    <font>
      <b/>
      <sz val="18"/>
      <color rgb="FF14224D"/>
      <name val="TH Sarabun New"/>
      <family val="2"/>
    </font>
    <font>
      <b/>
      <sz val="18"/>
      <color rgb="FFFFFFFF"/>
      <name val="TH Sarabun New"/>
      <family val="2"/>
    </font>
    <font>
      <b/>
      <sz val="16"/>
      <color rgb="FF14224D"/>
      <name val="TH Sarabun New"/>
      <family val="2"/>
    </font>
    <font>
      <sz val="16"/>
      <color rgb="FF14224D"/>
      <name val="TH Sarabun New"/>
      <family val="2"/>
    </font>
    <font>
      <sz val="11"/>
      <color rgb="FF000000"/>
      <name val="TH SarabunPSK"/>
      <family val="2"/>
    </font>
    <font>
      <b/>
      <sz val="18"/>
      <color rgb="FF000000"/>
      <name val="TH SarabunPSK"/>
      <family val="2"/>
    </font>
    <font>
      <sz val="16"/>
      <color rgb="FF000000"/>
      <name val="TH SarabunPSK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97132"/>
        <bgColor indexed="64"/>
      </patternFill>
    </fill>
    <fill>
      <patternFill patternType="solid">
        <fgColor rgb="FFF38181"/>
        <bgColor indexed="64"/>
      </patternFill>
    </fill>
    <fill>
      <patternFill patternType="solid">
        <fgColor rgb="FFEDBFED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B9CDE5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CFF5DA"/>
        <bgColor indexed="64"/>
      </patternFill>
    </fill>
    <fill>
      <patternFill patternType="solid">
        <fgColor rgb="FFCCEBF3"/>
        <bgColor indexed="64"/>
      </patternFill>
    </fill>
    <fill>
      <patternFill patternType="solid">
        <fgColor rgb="FFF2CEEF"/>
        <bgColor indexed="64"/>
      </patternFill>
    </fill>
    <fill>
      <patternFill patternType="solid">
        <fgColor rgb="FFC0E6F5"/>
        <bgColor indexed="64"/>
      </patternFill>
    </fill>
    <fill>
      <patternFill patternType="solid">
        <fgColor rgb="FFF2AE8A"/>
        <bgColor indexed="64"/>
      </patternFill>
    </fill>
    <fill>
      <patternFill patternType="solid">
        <fgColor rgb="FFFBE2D5"/>
        <bgColor indexed="64"/>
      </patternFill>
    </fill>
    <fill>
      <patternFill patternType="solid">
        <fgColor rgb="FFB5E7A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>
      <alignment wrapText="1"/>
    </xf>
  </cellStyleXfs>
  <cellXfs count="69">
    <xf numFmtId="0" fontId="0" fillId="0" borderId="0" xfId="0">
      <alignment wrapText="1"/>
    </xf>
    <xf numFmtId="0" fontId="0" fillId="0" borderId="0" xfId="0" applyAlignment="1">
      <alignment wrapText="1" readingOrder="1"/>
    </xf>
    <xf numFmtId="0" fontId="1" fillId="5" borderId="12" xfId="0" applyFont="1" applyFill="1" applyBorder="1" applyAlignment="1">
      <alignment horizontal="center" vertical="center" wrapText="1" readingOrder="1"/>
    </xf>
    <xf numFmtId="0" fontId="1" fillId="7" borderId="12" xfId="0" applyFont="1" applyFill="1" applyBorder="1" applyAlignment="1">
      <alignment horizontal="center" vertical="center" wrapText="1" readingOrder="1"/>
    </xf>
    <xf numFmtId="0" fontId="1" fillId="6" borderId="12" xfId="0" applyFont="1" applyFill="1" applyBorder="1" applyAlignment="1">
      <alignment horizontal="center" vertical="center" wrapText="1" readingOrder="1"/>
    </xf>
    <xf numFmtId="0" fontId="1" fillId="8" borderId="12" xfId="0" applyFont="1" applyFill="1" applyBorder="1" applyAlignment="1">
      <alignment horizontal="center" vertical="center" wrapText="1" readingOrder="1"/>
    </xf>
    <xf numFmtId="187" fontId="3" fillId="9" borderId="12" xfId="0" applyNumberFormat="1" applyFont="1" applyFill="1" applyBorder="1" applyAlignment="1">
      <alignment horizontal="right" vertical="center" wrapText="1" readingOrder="1"/>
    </xf>
    <xf numFmtId="0" fontId="3" fillId="9" borderId="12" xfId="0" applyFont="1" applyFill="1" applyBorder="1" applyAlignment="1">
      <alignment horizontal="right" vertical="center" wrapText="1" readingOrder="1"/>
    </xf>
    <xf numFmtId="187" fontId="3" fillId="10" borderId="12" xfId="0" applyNumberFormat="1" applyFont="1" applyFill="1" applyBorder="1" applyAlignment="1">
      <alignment horizontal="right" vertical="center" wrapText="1" readingOrder="1"/>
    </xf>
    <xf numFmtId="0" fontId="3" fillId="10" borderId="12" xfId="0" applyFont="1" applyFill="1" applyBorder="1" applyAlignment="1">
      <alignment horizontal="right" vertical="center" wrapText="1" readingOrder="1"/>
    </xf>
    <xf numFmtId="187" fontId="3" fillId="11" borderId="12" xfId="0" applyNumberFormat="1" applyFont="1" applyFill="1" applyBorder="1" applyAlignment="1">
      <alignment horizontal="right" vertical="center" wrapText="1" readingOrder="1"/>
    </xf>
    <xf numFmtId="0" fontId="3" fillId="11" borderId="12" xfId="0" applyFont="1" applyFill="1" applyBorder="1" applyAlignment="1">
      <alignment horizontal="right" vertical="center" wrapText="1" readingOrder="1"/>
    </xf>
    <xf numFmtId="188" fontId="3" fillId="0" borderId="12" xfId="0" applyNumberFormat="1" applyFont="1" applyBorder="1" applyAlignment="1">
      <alignment horizontal="right" vertical="center" wrapText="1" readingOrder="1"/>
    </xf>
    <xf numFmtId="0" fontId="3" fillId="0" borderId="12" xfId="0" applyFont="1" applyBorder="1" applyAlignment="1">
      <alignment horizontal="left" vertical="center" wrapText="1" readingOrder="1"/>
    </xf>
    <xf numFmtId="187" fontId="3" fillId="5" borderId="12" xfId="0" applyNumberFormat="1" applyFont="1" applyFill="1" applyBorder="1" applyAlignment="1">
      <alignment horizontal="right" vertical="center" wrapText="1" readingOrder="1"/>
    </xf>
    <xf numFmtId="187" fontId="3" fillId="0" borderId="12" xfId="0" applyNumberFormat="1" applyFont="1" applyBorder="1" applyAlignment="1">
      <alignment horizontal="right" vertical="center" wrapText="1" readingOrder="1"/>
    </xf>
    <xf numFmtId="0" fontId="4" fillId="2" borderId="12" xfId="0" applyFont="1" applyFill="1" applyBorder="1" applyAlignment="1">
      <alignment horizontal="right" vertical="center" wrapText="1" readingOrder="1"/>
    </xf>
    <xf numFmtId="0" fontId="1" fillId="14" borderId="12" xfId="0" applyFont="1" applyFill="1" applyBorder="1" applyAlignment="1">
      <alignment horizontal="center" vertical="center" wrapText="1" readingOrder="1"/>
    </xf>
    <xf numFmtId="0" fontId="1" fillId="15" borderId="12" xfId="0" applyFont="1" applyFill="1" applyBorder="1" applyAlignment="1">
      <alignment horizontal="center" vertical="center" wrapText="1" readingOrder="1"/>
    </xf>
    <xf numFmtId="0" fontId="1" fillId="16" borderId="12" xfId="0" applyFont="1" applyFill="1" applyBorder="1" applyAlignment="1">
      <alignment horizontal="center" vertical="center" wrapText="1" readingOrder="1"/>
    </xf>
    <xf numFmtId="0" fontId="5" fillId="0" borderId="0" xfId="0" applyFont="1" applyAlignment="1">
      <alignment readingOrder="1"/>
    </xf>
    <xf numFmtId="0" fontId="6" fillId="0" borderId="0" xfId="0" applyFont="1" applyAlignment="1">
      <alignment readingOrder="1"/>
    </xf>
    <xf numFmtId="0" fontId="7" fillId="0" borderId="0" xfId="0" applyFont="1" applyAlignment="1">
      <alignment readingOrder="1"/>
    </xf>
    <xf numFmtId="0" fontId="0" fillId="0" borderId="0" xfId="0" applyAlignment="1">
      <alignment readingOrder="1"/>
    </xf>
    <xf numFmtId="0" fontId="1" fillId="2" borderId="1" xfId="0" applyFont="1" applyFill="1" applyBorder="1" applyAlignment="1">
      <alignment horizontal="center" vertical="center" wrapText="1" readingOrder="1"/>
    </xf>
    <xf numFmtId="0" fontId="1" fillId="2" borderId="2" xfId="0" applyFont="1" applyFill="1" applyBorder="1" applyAlignment="1">
      <alignment horizontal="center" vertical="center" wrapText="1" readingOrder="1"/>
    </xf>
    <xf numFmtId="0" fontId="1" fillId="2" borderId="7" xfId="0" applyFont="1" applyFill="1" applyBorder="1" applyAlignment="1">
      <alignment horizontal="center" vertical="center" wrapText="1" readingOrder="1"/>
    </xf>
    <xf numFmtId="0" fontId="1" fillId="2" borderId="8" xfId="0" applyFont="1" applyFill="1" applyBorder="1" applyAlignment="1">
      <alignment horizontal="center" vertical="center" wrapText="1" readingOrder="1"/>
    </xf>
    <xf numFmtId="0" fontId="1" fillId="2" borderId="9" xfId="0" applyFont="1" applyFill="1" applyBorder="1" applyAlignment="1">
      <alignment horizontal="center" vertical="center" wrapText="1" readingOrder="1"/>
    </xf>
    <xf numFmtId="0" fontId="1" fillId="2" borderId="10" xfId="0" applyFont="1" applyFill="1" applyBorder="1" applyAlignment="1">
      <alignment horizontal="center" vertical="center" wrapText="1" readingOrder="1"/>
    </xf>
    <xf numFmtId="0" fontId="2" fillId="3" borderId="3" xfId="0" applyFont="1" applyFill="1" applyBorder="1" applyAlignment="1">
      <alignment horizontal="center" vertical="center" wrapText="1" readingOrder="1"/>
    </xf>
    <xf numFmtId="0" fontId="2" fillId="3" borderId="4" xfId="0" applyFont="1" applyFill="1" applyBorder="1" applyAlignment="1">
      <alignment horizontal="center" vertical="center" wrapText="1" readingOrder="1"/>
    </xf>
    <xf numFmtId="0" fontId="2" fillId="3" borderId="5" xfId="0" applyFont="1" applyFill="1" applyBorder="1" applyAlignment="1">
      <alignment horizontal="center" vertical="center" wrapText="1" readingOrder="1"/>
    </xf>
    <xf numFmtId="0" fontId="1" fillId="4" borderId="6" xfId="0" applyFont="1" applyFill="1" applyBorder="1" applyAlignment="1">
      <alignment horizontal="center" vertical="center" wrapText="1" readingOrder="1"/>
    </xf>
    <xf numFmtId="0" fontId="1" fillId="4" borderId="11" xfId="0" applyFont="1" applyFill="1" applyBorder="1" applyAlignment="1">
      <alignment horizontal="center" vertical="center" wrapText="1" readingOrder="1"/>
    </xf>
    <xf numFmtId="0" fontId="1" fillId="4" borderId="13" xfId="0" applyFont="1" applyFill="1" applyBorder="1" applyAlignment="1">
      <alignment horizontal="center" vertical="center" wrapText="1" readingOrder="1"/>
    </xf>
    <xf numFmtId="0" fontId="1" fillId="5" borderId="9" xfId="0" applyFont="1" applyFill="1" applyBorder="1" applyAlignment="1">
      <alignment horizontal="center" vertical="center" wrapText="1" readingOrder="1"/>
    </xf>
    <xf numFmtId="0" fontId="1" fillId="5" borderId="10" xfId="0" applyFont="1" applyFill="1" applyBorder="1" applyAlignment="1">
      <alignment horizontal="center" vertical="center" wrapText="1" readingOrder="1"/>
    </xf>
    <xf numFmtId="0" fontId="1" fillId="6" borderId="3" xfId="0" applyFont="1" applyFill="1" applyBorder="1" applyAlignment="1">
      <alignment horizontal="center" vertical="center" wrapText="1" readingOrder="1"/>
    </xf>
    <xf numFmtId="0" fontId="1" fillId="6" borderId="5" xfId="0" applyFont="1" applyFill="1" applyBorder="1" applyAlignment="1">
      <alignment horizontal="center" vertical="center" wrapText="1" readingOrder="1"/>
    </xf>
    <xf numFmtId="0" fontId="1" fillId="5" borderId="3" xfId="0" applyFont="1" applyFill="1" applyBorder="1" applyAlignment="1">
      <alignment horizontal="center" vertical="center" wrapText="1" readingOrder="1"/>
    </xf>
    <xf numFmtId="0" fontId="1" fillId="5" borderId="4" xfId="0" applyFont="1" applyFill="1" applyBorder="1" applyAlignment="1">
      <alignment horizontal="center" vertical="center" wrapText="1" readingOrder="1"/>
    </xf>
    <xf numFmtId="0" fontId="1" fillId="5" borderId="5" xfId="0" applyFont="1" applyFill="1" applyBorder="1" applyAlignment="1">
      <alignment horizontal="center" vertical="center" wrapText="1" readingOrder="1"/>
    </xf>
    <xf numFmtId="0" fontId="1" fillId="8" borderId="3" xfId="0" applyFont="1" applyFill="1" applyBorder="1" applyAlignment="1">
      <alignment horizontal="center" vertical="center" wrapText="1" readingOrder="1"/>
    </xf>
    <xf numFmtId="0" fontId="1" fillId="8" borderId="4" xfId="0" applyFont="1" applyFill="1" applyBorder="1" applyAlignment="1">
      <alignment horizontal="center" vertical="center" wrapText="1" readingOrder="1"/>
    </xf>
    <xf numFmtId="0" fontId="1" fillId="8" borderId="5" xfId="0" applyFont="1" applyFill="1" applyBorder="1" applyAlignment="1">
      <alignment horizontal="center" vertical="center" wrapText="1" readingOrder="1"/>
    </xf>
    <xf numFmtId="0" fontId="3" fillId="10" borderId="3" xfId="0" applyFont="1" applyFill="1" applyBorder="1" applyAlignment="1">
      <alignment horizontal="center" vertical="center" wrapText="1" readingOrder="1"/>
    </xf>
    <xf numFmtId="0" fontId="3" fillId="10" borderId="5" xfId="0" applyFont="1" applyFill="1" applyBorder="1" applyAlignment="1">
      <alignment horizontal="center" vertical="center" wrapText="1" readingOrder="1"/>
    </xf>
    <xf numFmtId="0" fontId="3" fillId="11" borderId="3" xfId="0" applyFont="1" applyFill="1" applyBorder="1" applyAlignment="1">
      <alignment horizontal="center" vertical="center" wrapText="1" readingOrder="1"/>
    </xf>
    <xf numFmtId="0" fontId="3" fillId="11" borderId="5" xfId="0" applyFont="1" applyFill="1" applyBorder="1" applyAlignment="1">
      <alignment horizontal="center" vertical="center" wrapText="1" readingOrder="1"/>
    </xf>
    <xf numFmtId="0" fontId="3" fillId="9" borderId="3" xfId="0" applyFont="1" applyFill="1" applyBorder="1" applyAlignment="1">
      <alignment horizontal="center" vertical="center" wrapText="1" readingOrder="1"/>
    </xf>
    <xf numFmtId="0" fontId="3" fillId="9" borderId="5" xfId="0" applyFont="1" applyFill="1" applyBorder="1" applyAlignment="1">
      <alignment horizontal="center" vertical="center" wrapText="1" readingOrder="1"/>
    </xf>
    <xf numFmtId="0" fontId="3" fillId="10" borderId="3" xfId="0" applyFont="1" applyFill="1" applyBorder="1" applyAlignment="1">
      <alignment horizontal="right" vertical="center" wrapText="1" readingOrder="1"/>
    </xf>
    <xf numFmtId="0" fontId="3" fillId="10" borderId="5" xfId="0" applyFont="1" applyFill="1" applyBorder="1" applyAlignment="1">
      <alignment horizontal="right" vertical="center" wrapText="1" readingOrder="1"/>
    </xf>
    <xf numFmtId="0" fontId="3" fillId="11" borderId="3" xfId="0" applyFont="1" applyFill="1" applyBorder="1" applyAlignment="1">
      <alignment horizontal="right" vertical="center" wrapText="1" readingOrder="1"/>
    </xf>
    <xf numFmtId="0" fontId="3" fillId="11" borderId="5" xfId="0" applyFont="1" applyFill="1" applyBorder="1" applyAlignment="1">
      <alignment horizontal="right" vertical="center" wrapText="1" readingOrder="1"/>
    </xf>
    <xf numFmtId="0" fontId="1" fillId="12" borderId="3" xfId="0" applyFont="1" applyFill="1" applyBorder="1" applyAlignment="1">
      <alignment horizontal="center" vertical="center" wrapText="1" readingOrder="1"/>
    </xf>
    <xf numFmtId="0" fontId="1" fillId="12" borderId="4" xfId="0" applyFont="1" applyFill="1" applyBorder="1" applyAlignment="1">
      <alignment horizontal="center" vertical="center" wrapText="1" readingOrder="1"/>
    </xf>
    <xf numFmtId="0" fontId="1" fillId="12" borderId="5" xfId="0" applyFont="1" applyFill="1" applyBorder="1" applyAlignment="1">
      <alignment horizontal="center" vertical="center" wrapText="1" readingOrder="1"/>
    </xf>
    <xf numFmtId="0" fontId="1" fillId="15" borderId="3" xfId="0" applyFont="1" applyFill="1" applyBorder="1" applyAlignment="1">
      <alignment horizontal="center" vertical="center" wrapText="1" readingOrder="1"/>
    </xf>
    <xf numFmtId="0" fontId="1" fillId="15" borderId="5" xfId="0" applyFont="1" applyFill="1" applyBorder="1" applyAlignment="1">
      <alignment horizontal="center" vertical="center" wrapText="1" readingOrder="1"/>
    </xf>
    <xf numFmtId="0" fontId="1" fillId="13" borderId="3" xfId="0" applyFont="1" applyFill="1" applyBorder="1" applyAlignment="1">
      <alignment horizontal="center" vertical="center" wrapText="1" readingOrder="1"/>
    </xf>
    <xf numFmtId="0" fontId="1" fillId="13" borderId="4" xfId="0" applyFont="1" applyFill="1" applyBorder="1" applyAlignment="1">
      <alignment horizontal="center" vertical="center" wrapText="1" readingOrder="1"/>
    </xf>
    <xf numFmtId="0" fontId="1" fillId="13" borderId="5" xfId="0" applyFont="1" applyFill="1" applyBorder="1" applyAlignment="1">
      <alignment horizontal="center" vertical="center" wrapText="1" readingOrder="1"/>
    </xf>
    <xf numFmtId="0" fontId="1" fillId="5" borderId="14" xfId="0" applyFont="1" applyFill="1" applyBorder="1" applyAlignment="1">
      <alignment horizontal="center" vertical="center" wrapText="1" readingOrder="1"/>
    </xf>
    <xf numFmtId="0" fontId="1" fillId="6" borderId="4" xfId="0" applyFont="1" applyFill="1" applyBorder="1" applyAlignment="1">
      <alignment horizontal="center" vertical="center" wrapText="1" readingOrder="1"/>
    </xf>
    <xf numFmtId="0" fontId="1" fillId="16" borderId="3" xfId="0" applyFont="1" applyFill="1" applyBorder="1" applyAlignment="1">
      <alignment horizontal="center" vertical="center" wrapText="1" readingOrder="1"/>
    </xf>
    <xf numFmtId="0" fontId="1" fillId="16" borderId="4" xfId="0" applyFont="1" applyFill="1" applyBorder="1" applyAlignment="1">
      <alignment horizontal="center" vertical="center" wrapText="1" readingOrder="1"/>
    </xf>
    <xf numFmtId="0" fontId="1" fillId="16" borderId="5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A54BA176-3217-448A-9B94-FA379C4BC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C719420B-7B1B-4E20-B230-BB21986EB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48007799-DC62-482F-9986-DB6290BED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93FE215B-047D-47B3-AA0E-7A81ED54D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57D636F8-7A2A-4361-A476-404A12793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7680" cy="563880"/>
    <xdr:pic>
      <xdr:nvPicPr>
        <xdr:cNvPr id="2" name="logo">
          <a:extLst>
            <a:ext uri="{FF2B5EF4-FFF2-40B4-BE49-F238E27FC236}">
              <a16:creationId xmlns:a16="http://schemas.microsoft.com/office/drawing/2014/main" id="{CA8D12AD-1EDB-4689-8E58-E4080AC3E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7680" cy="56388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0214F925-CDE0-420D-94D4-72339FE52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7680" cy="563880"/>
    <xdr:pic>
      <xdr:nvPicPr>
        <xdr:cNvPr id="2" name="logo">
          <a:extLst>
            <a:ext uri="{FF2B5EF4-FFF2-40B4-BE49-F238E27FC236}">
              <a16:creationId xmlns:a16="http://schemas.microsoft.com/office/drawing/2014/main" id="{B8785271-7F4D-4332-864F-703CC80CC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7680" cy="56388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F8FDFA30-6D18-4920-AF8C-85D583859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D06F355D-18DB-458C-8908-00C7C7DB4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7680" cy="563880"/>
    <xdr:pic>
      <xdr:nvPicPr>
        <xdr:cNvPr id="2" name="logo">
          <a:extLst>
            <a:ext uri="{FF2B5EF4-FFF2-40B4-BE49-F238E27FC236}">
              <a16:creationId xmlns:a16="http://schemas.microsoft.com/office/drawing/2014/main" id="{00EF24FC-FE8A-4760-9444-B6DB22262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7680" cy="56388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5E911125-89C0-407E-9064-6D3FA35ED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7680" cy="563880"/>
    <xdr:pic>
      <xdr:nvPicPr>
        <xdr:cNvPr id="2" name="logo">
          <a:extLst>
            <a:ext uri="{FF2B5EF4-FFF2-40B4-BE49-F238E27FC236}">
              <a16:creationId xmlns:a16="http://schemas.microsoft.com/office/drawing/2014/main" id="{D6362DE1-24CE-4E2A-9A13-5082B9DFB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7680" cy="56388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7680" cy="563880"/>
    <xdr:pic>
      <xdr:nvPicPr>
        <xdr:cNvPr id="2" name="logo">
          <a:extLst>
            <a:ext uri="{FF2B5EF4-FFF2-40B4-BE49-F238E27FC236}">
              <a16:creationId xmlns:a16="http://schemas.microsoft.com/office/drawing/2014/main" id="{C58C2F6E-91F0-4439-A60F-EE0841DD1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7680" cy="56388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7680" cy="563880"/>
    <xdr:pic>
      <xdr:nvPicPr>
        <xdr:cNvPr id="2" name="logo">
          <a:extLst>
            <a:ext uri="{FF2B5EF4-FFF2-40B4-BE49-F238E27FC236}">
              <a16:creationId xmlns:a16="http://schemas.microsoft.com/office/drawing/2014/main" id="{3C893087-D60F-4A64-AC1D-3C2996FE7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7680" cy="56388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7680" cy="563880"/>
    <xdr:pic>
      <xdr:nvPicPr>
        <xdr:cNvPr id="2" name="logo">
          <a:extLst>
            <a:ext uri="{FF2B5EF4-FFF2-40B4-BE49-F238E27FC236}">
              <a16:creationId xmlns:a16="http://schemas.microsoft.com/office/drawing/2014/main" id="{A59A9AD9-30D5-4BCC-8F45-A15761F63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7680" cy="56388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7680" cy="563880"/>
    <xdr:pic>
      <xdr:nvPicPr>
        <xdr:cNvPr id="2" name="logo">
          <a:extLst>
            <a:ext uri="{FF2B5EF4-FFF2-40B4-BE49-F238E27FC236}">
              <a16:creationId xmlns:a16="http://schemas.microsoft.com/office/drawing/2014/main" id="{85B1210E-F9C4-403B-8847-B7BCC88C0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7680" cy="56388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182880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BCB1C297-8A6B-41BE-A683-39DDCE5E4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7680" cy="56388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0CC15A1D-2958-4870-BD98-2836B2543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7680" cy="563880"/>
    <xdr:pic>
      <xdr:nvPicPr>
        <xdr:cNvPr id="2" name="logo">
          <a:extLst>
            <a:ext uri="{FF2B5EF4-FFF2-40B4-BE49-F238E27FC236}">
              <a16:creationId xmlns:a16="http://schemas.microsoft.com/office/drawing/2014/main" id="{36CF4437-E7BB-48BC-8D18-7E651FF7B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7680" cy="56388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A439516B-E639-4728-A01D-A873D6F5D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7680" cy="563880"/>
    <xdr:pic>
      <xdr:nvPicPr>
        <xdr:cNvPr id="2" name="logo">
          <a:extLst>
            <a:ext uri="{FF2B5EF4-FFF2-40B4-BE49-F238E27FC236}">
              <a16:creationId xmlns:a16="http://schemas.microsoft.com/office/drawing/2014/main" id="{50E553EC-FF9F-4B70-9F4D-4771CE722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7680" cy="56388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7680" cy="563880"/>
    <xdr:pic>
      <xdr:nvPicPr>
        <xdr:cNvPr id="2" name="logo">
          <a:extLst>
            <a:ext uri="{FF2B5EF4-FFF2-40B4-BE49-F238E27FC236}">
              <a16:creationId xmlns:a16="http://schemas.microsoft.com/office/drawing/2014/main" id="{1A7645C9-86F8-49B7-92AA-319EFB879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7680" cy="56388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AA6DB9A7-40ED-4BC5-883C-7A7D16276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6CC58-F66D-4904-B2A4-F1DA4EAE0117}">
  <sheetPr codeName="Sheet1">
    <pageSetUpPr fitToPage="1"/>
  </sheetPr>
  <dimension ref="A1:M103"/>
  <sheetViews>
    <sheetView showGridLines="0" view="pageBreakPreview" topLeftCell="A40" zoomScale="40" zoomScaleNormal="40" zoomScaleSheetLayoutView="40" workbookViewId="0">
      <selection activeCell="N82" sqref="N82"/>
    </sheetView>
  </sheetViews>
  <sheetFormatPr defaultColWidth="8.75" defaultRowHeight="15" customHeight="1"/>
  <cols>
    <col min="1" max="1" width="3" style="1" bestFit="1" customWidth="1"/>
    <col min="2" max="2" width="35.125" style="1" bestFit="1" customWidth="1"/>
    <col min="3" max="3" width="12.5" style="1" bestFit="1" customWidth="1"/>
    <col min="4" max="4" width="12.75" style="1" bestFit="1" customWidth="1"/>
    <col min="5" max="5" width="11.75" style="1" bestFit="1" customWidth="1"/>
    <col min="6" max="6" width="12.75" style="1" bestFit="1" customWidth="1"/>
    <col min="7" max="7" width="11.75" style="1" bestFit="1" customWidth="1"/>
    <col min="8" max="8" width="13.75" style="1" bestFit="1" customWidth="1"/>
    <col min="9" max="9" width="15.25" style="1" bestFit="1" customWidth="1"/>
    <col min="10" max="10" width="11.75" style="1" bestFit="1" customWidth="1"/>
    <col min="11" max="11" width="13.75" style="1" bestFit="1" customWidth="1"/>
    <col min="12" max="12" width="15.25" style="1" bestFit="1" customWidth="1"/>
    <col min="13" max="13" width="11.25" style="1" customWidth="1"/>
    <col min="14" max="14" width="381.75" style="1" customWidth="1"/>
    <col min="15" max="16384" width="8.75" style="1"/>
  </cols>
  <sheetData>
    <row r="1" spans="1:13" ht="30" customHeight="1">
      <c r="C1" s="20" t="s">
        <v>184</v>
      </c>
    </row>
    <row r="2" spans="1:13" ht="30" customHeight="1">
      <c r="C2" s="20" t="s">
        <v>185</v>
      </c>
    </row>
    <row r="3" spans="1:13" ht="30" customHeight="1">
      <c r="C3" s="20" t="s">
        <v>204</v>
      </c>
    </row>
    <row r="4" spans="1:13" ht="24" customHeight="1">
      <c r="A4" s="24" t="s">
        <v>0</v>
      </c>
      <c r="B4" s="25"/>
      <c r="C4" s="30" t="s">
        <v>1</v>
      </c>
      <c r="D4" s="31"/>
      <c r="E4" s="31"/>
      <c r="F4" s="31"/>
      <c r="G4" s="31"/>
      <c r="H4" s="31"/>
      <c r="I4" s="31"/>
      <c r="J4" s="31"/>
      <c r="K4" s="31"/>
      <c r="L4" s="32"/>
      <c r="M4" s="33" t="s">
        <v>2</v>
      </c>
    </row>
    <row r="5" spans="1:13" ht="28.5" customHeight="1">
      <c r="A5" s="26"/>
      <c r="B5" s="27"/>
      <c r="C5" s="36" t="s">
        <v>3</v>
      </c>
      <c r="D5" s="37"/>
      <c r="E5" s="38" t="s">
        <v>4</v>
      </c>
      <c r="F5" s="39"/>
      <c r="G5" s="40" t="s">
        <v>5</v>
      </c>
      <c r="H5" s="41"/>
      <c r="I5" s="41"/>
      <c r="J5" s="41"/>
      <c r="K5" s="41"/>
      <c r="L5" s="42"/>
      <c r="M5" s="34"/>
    </row>
    <row r="6" spans="1:13" ht="47.25" customHeight="1">
      <c r="A6" s="26"/>
      <c r="B6" s="27"/>
      <c r="C6" s="2" t="s">
        <v>6</v>
      </c>
      <c r="D6" s="3" t="s">
        <v>7</v>
      </c>
      <c r="E6" s="4" t="s">
        <v>6</v>
      </c>
      <c r="F6" s="3" t="s">
        <v>7</v>
      </c>
      <c r="G6" s="40" t="s">
        <v>6</v>
      </c>
      <c r="H6" s="41"/>
      <c r="I6" s="42"/>
      <c r="J6" s="43" t="s">
        <v>7</v>
      </c>
      <c r="K6" s="44"/>
      <c r="L6" s="45"/>
      <c r="M6" s="34"/>
    </row>
    <row r="7" spans="1:13" ht="47.25" customHeight="1">
      <c r="A7" s="28"/>
      <c r="B7" s="29"/>
      <c r="C7" s="2" t="s">
        <v>8</v>
      </c>
      <c r="D7" s="3" t="s">
        <v>8</v>
      </c>
      <c r="E7" s="4" t="s">
        <v>8</v>
      </c>
      <c r="F7" s="3" t="s">
        <v>8</v>
      </c>
      <c r="G7" s="2" t="s">
        <v>8</v>
      </c>
      <c r="H7" s="2" t="s">
        <v>9</v>
      </c>
      <c r="I7" s="2" t="s">
        <v>10</v>
      </c>
      <c r="J7" s="5" t="s">
        <v>8</v>
      </c>
      <c r="K7" s="5" t="s">
        <v>9</v>
      </c>
      <c r="L7" s="5" t="s">
        <v>10</v>
      </c>
      <c r="M7" s="35"/>
    </row>
    <row r="8" spans="1:13" ht="42" customHeight="1">
      <c r="A8" s="50" t="s">
        <v>11</v>
      </c>
      <c r="B8" s="51"/>
      <c r="C8" s="6">
        <v>11128000</v>
      </c>
      <c r="D8" s="6">
        <v>11128000</v>
      </c>
      <c r="E8" s="6">
        <v>7020900</v>
      </c>
      <c r="F8" s="6">
        <v>7020900</v>
      </c>
      <c r="G8" s="6">
        <v>4054543.87</v>
      </c>
      <c r="H8" s="6">
        <v>36.43551285046729</v>
      </c>
      <c r="I8" s="6">
        <v>57.749631386289508</v>
      </c>
      <c r="J8" s="6">
        <v>4054543.87</v>
      </c>
      <c r="K8" s="6">
        <v>36.43551285046729</v>
      </c>
      <c r="L8" s="6">
        <v>57.749631386289508</v>
      </c>
      <c r="M8" s="7" t="s">
        <v>12</v>
      </c>
    </row>
    <row r="9" spans="1:13" ht="42" customHeight="1">
      <c r="A9" s="52" t="s">
        <v>13</v>
      </c>
      <c r="B9" s="53"/>
      <c r="C9" s="8">
        <v>8478100</v>
      </c>
      <c r="D9" s="8">
        <v>8478100</v>
      </c>
      <c r="E9" s="8">
        <v>5632800</v>
      </c>
      <c r="F9" s="8">
        <v>5632800</v>
      </c>
      <c r="G9" s="8">
        <v>3097060.35</v>
      </c>
      <c r="H9" s="8">
        <v>36.530122904896139</v>
      </c>
      <c r="I9" s="8">
        <v>54.982608116744778</v>
      </c>
      <c r="J9" s="8">
        <v>3097060.35</v>
      </c>
      <c r="K9" s="8">
        <v>36.530122904896139</v>
      </c>
      <c r="L9" s="8">
        <v>54.982608116744778</v>
      </c>
      <c r="M9" s="9" t="s">
        <v>12</v>
      </c>
    </row>
    <row r="10" spans="1:13" ht="42" customHeight="1">
      <c r="A10" s="54" t="s">
        <v>14</v>
      </c>
      <c r="B10" s="55"/>
      <c r="C10" s="10">
        <v>2649900</v>
      </c>
      <c r="D10" s="10">
        <v>2649900</v>
      </c>
      <c r="E10" s="10">
        <v>1388100</v>
      </c>
      <c r="F10" s="8">
        <v>1388100</v>
      </c>
      <c r="G10" s="10">
        <v>957483.52000000002</v>
      </c>
      <c r="H10" s="10">
        <v>36.13281708743726</v>
      </c>
      <c r="I10" s="10">
        <v>68.977992939989917</v>
      </c>
      <c r="J10" s="10">
        <v>957483.52000000002</v>
      </c>
      <c r="K10" s="10">
        <v>36.13281708743726</v>
      </c>
      <c r="L10" s="10">
        <v>68.977992939989917</v>
      </c>
      <c r="M10" s="11" t="s">
        <v>12</v>
      </c>
    </row>
    <row r="11" spans="1:13" ht="42" customHeight="1">
      <c r="A11" s="46" t="s">
        <v>15</v>
      </c>
      <c r="B11" s="47"/>
      <c r="C11" s="8">
        <v>2624600</v>
      </c>
      <c r="D11" s="8">
        <v>2624600</v>
      </c>
      <c r="E11" s="8">
        <v>1827100</v>
      </c>
      <c r="F11" s="8">
        <v>1827100</v>
      </c>
      <c r="G11" s="8">
        <v>972290.63</v>
      </c>
      <c r="H11" s="8">
        <v>37.045288043892398</v>
      </c>
      <c r="I11" s="8">
        <v>53.214965245470971</v>
      </c>
      <c r="J11" s="8">
        <v>972290.63</v>
      </c>
      <c r="K11" s="8">
        <v>37.045288043892398</v>
      </c>
      <c r="L11" s="8">
        <v>53.214965245470971</v>
      </c>
      <c r="M11" s="9" t="s">
        <v>12</v>
      </c>
    </row>
    <row r="12" spans="1:13" ht="22.5" customHeight="1">
      <c r="A12" s="12">
        <v>1</v>
      </c>
      <c r="B12" s="13" t="s">
        <v>16</v>
      </c>
      <c r="C12" s="14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6" t="s">
        <v>12</v>
      </c>
    </row>
    <row r="13" spans="1:13" ht="42" customHeight="1">
      <c r="A13" s="12">
        <v>2</v>
      </c>
      <c r="B13" s="13" t="s">
        <v>17</v>
      </c>
      <c r="C13" s="14">
        <v>147500</v>
      </c>
      <c r="D13" s="15">
        <v>147500</v>
      </c>
      <c r="E13" s="15">
        <v>106500</v>
      </c>
      <c r="F13" s="15">
        <v>106500</v>
      </c>
      <c r="G13" s="15">
        <v>67500</v>
      </c>
      <c r="H13" s="15">
        <v>45.762711864406775</v>
      </c>
      <c r="I13" s="15">
        <v>63.380281690140848</v>
      </c>
      <c r="J13" s="15">
        <v>67500</v>
      </c>
      <c r="K13" s="15">
        <v>45.762711864406775</v>
      </c>
      <c r="L13" s="15">
        <v>63.380281690140848</v>
      </c>
      <c r="M13" s="16" t="s">
        <v>12</v>
      </c>
    </row>
    <row r="14" spans="1:13" ht="22.5" customHeight="1">
      <c r="A14" s="12">
        <v>3</v>
      </c>
      <c r="B14" s="13" t="s">
        <v>18</v>
      </c>
      <c r="C14" s="14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6" t="s">
        <v>12</v>
      </c>
    </row>
    <row r="15" spans="1:13" ht="22.5" customHeight="1">
      <c r="A15" s="12">
        <v>4</v>
      </c>
      <c r="B15" s="13" t="s">
        <v>19</v>
      </c>
      <c r="C15" s="14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6" t="s">
        <v>12</v>
      </c>
    </row>
    <row r="16" spans="1:13" ht="42" customHeight="1">
      <c r="A16" s="12">
        <v>5</v>
      </c>
      <c r="B16" s="13" t="s">
        <v>20</v>
      </c>
      <c r="C16" s="14">
        <v>257200</v>
      </c>
      <c r="D16" s="15">
        <v>257200</v>
      </c>
      <c r="E16" s="15">
        <v>150600</v>
      </c>
      <c r="F16" s="15">
        <v>150600</v>
      </c>
      <c r="G16" s="15">
        <v>77674</v>
      </c>
      <c r="H16" s="15">
        <v>30.199844479004664</v>
      </c>
      <c r="I16" s="15">
        <v>51.576361221779543</v>
      </c>
      <c r="J16" s="15">
        <v>77674</v>
      </c>
      <c r="K16" s="15">
        <v>30.199844479004664</v>
      </c>
      <c r="L16" s="15">
        <v>51.576361221779543</v>
      </c>
      <c r="M16" s="16" t="s">
        <v>12</v>
      </c>
    </row>
    <row r="17" spans="1:13" ht="42" customHeight="1">
      <c r="A17" s="12">
        <v>6</v>
      </c>
      <c r="B17" s="13" t="s">
        <v>21</v>
      </c>
      <c r="C17" s="14">
        <v>301500</v>
      </c>
      <c r="D17" s="15">
        <v>301500</v>
      </c>
      <c r="E17" s="15">
        <v>197300</v>
      </c>
      <c r="F17" s="15">
        <v>197300</v>
      </c>
      <c r="G17" s="15">
        <v>64145</v>
      </c>
      <c r="H17" s="15">
        <v>21.275290215588722</v>
      </c>
      <c r="I17" s="15">
        <v>32.511403953370504</v>
      </c>
      <c r="J17" s="15">
        <v>64145</v>
      </c>
      <c r="K17" s="15">
        <v>21.275290215588722</v>
      </c>
      <c r="L17" s="15">
        <v>32.511403953370504</v>
      </c>
      <c r="M17" s="16" t="s">
        <v>12</v>
      </c>
    </row>
    <row r="18" spans="1:13" ht="42" customHeight="1">
      <c r="A18" s="12">
        <v>7</v>
      </c>
      <c r="B18" s="13" t="s">
        <v>22</v>
      </c>
      <c r="C18" s="14">
        <v>261200</v>
      </c>
      <c r="D18" s="15">
        <v>261200</v>
      </c>
      <c r="E18" s="15">
        <v>152100</v>
      </c>
      <c r="F18" s="15">
        <v>152100</v>
      </c>
      <c r="G18" s="15">
        <v>112324.58</v>
      </c>
      <c r="H18" s="15">
        <v>43.003284839203673</v>
      </c>
      <c r="I18" s="15">
        <v>73.849165023011167</v>
      </c>
      <c r="J18" s="15">
        <v>112324.58</v>
      </c>
      <c r="K18" s="15">
        <v>43.003284839203673</v>
      </c>
      <c r="L18" s="15">
        <v>73.849165023011167</v>
      </c>
      <c r="M18" s="16" t="s">
        <v>12</v>
      </c>
    </row>
    <row r="19" spans="1:13" ht="22.5" customHeight="1">
      <c r="A19" s="12">
        <v>8</v>
      </c>
      <c r="B19" s="13" t="s">
        <v>23</v>
      </c>
      <c r="C19" s="14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6" t="s">
        <v>12</v>
      </c>
    </row>
    <row r="20" spans="1:13" ht="42" customHeight="1">
      <c r="A20" s="12">
        <v>9</v>
      </c>
      <c r="B20" s="13" t="s">
        <v>24</v>
      </c>
      <c r="C20" s="14">
        <v>252000</v>
      </c>
      <c r="D20" s="15">
        <v>252000</v>
      </c>
      <c r="E20" s="15">
        <v>209000</v>
      </c>
      <c r="F20" s="15">
        <v>209000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6" t="s">
        <v>12</v>
      </c>
    </row>
    <row r="21" spans="1:13" ht="42" customHeight="1">
      <c r="A21" s="12">
        <v>10</v>
      </c>
      <c r="B21" s="13" t="s">
        <v>25</v>
      </c>
      <c r="C21" s="14">
        <v>128000</v>
      </c>
      <c r="D21" s="15">
        <v>128000</v>
      </c>
      <c r="E21" s="15">
        <v>87000</v>
      </c>
      <c r="F21" s="15">
        <v>87000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6" t="s">
        <v>12</v>
      </c>
    </row>
    <row r="22" spans="1:13" ht="42" customHeight="1">
      <c r="A22" s="12">
        <v>11</v>
      </c>
      <c r="B22" s="13" t="s">
        <v>26</v>
      </c>
      <c r="C22" s="14">
        <v>126000</v>
      </c>
      <c r="D22" s="15">
        <v>126000</v>
      </c>
      <c r="E22" s="15">
        <v>85000</v>
      </c>
      <c r="F22" s="15">
        <v>85000</v>
      </c>
      <c r="G22" s="15">
        <v>46000</v>
      </c>
      <c r="H22" s="15">
        <v>36.507936507936506</v>
      </c>
      <c r="I22" s="15">
        <v>54.117647058823529</v>
      </c>
      <c r="J22" s="15">
        <v>46000</v>
      </c>
      <c r="K22" s="15">
        <v>36.507936507936506</v>
      </c>
      <c r="L22" s="15">
        <v>54.117647058823529</v>
      </c>
      <c r="M22" s="16" t="s">
        <v>12</v>
      </c>
    </row>
    <row r="23" spans="1:13" ht="22.5" customHeight="1">
      <c r="A23" s="12">
        <v>12</v>
      </c>
      <c r="B23" s="13" t="s">
        <v>27</v>
      </c>
      <c r="C23" s="14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6" t="s">
        <v>12</v>
      </c>
    </row>
    <row r="24" spans="1:13" ht="42" customHeight="1">
      <c r="A24" s="12">
        <v>13</v>
      </c>
      <c r="B24" s="13" t="s">
        <v>28</v>
      </c>
      <c r="C24" s="14">
        <v>352000</v>
      </c>
      <c r="D24" s="15">
        <v>352000</v>
      </c>
      <c r="E24" s="15">
        <v>270000</v>
      </c>
      <c r="F24" s="15">
        <v>270000</v>
      </c>
      <c r="G24" s="15">
        <v>192000</v>
      </c>
      <c r="H24" s="15">
        <v>54.54545454545454</v>
      </c>
      <c r="I24" s="15">
        <v>71.1111111111111</v>
      </c>
      <c r="J24" s="15">
        <v>192000</v>
      </c>
      <c r="K24" s="15">
        <v>54.54545454545454</v>
      </c>
      <c r="L24" s="15">
        <v>71.1111111111111</v>
      </c>
      <c r="M24" s="16" t="s">
        <v>12</v>
      </c>
    </row>
    <row r="25" spans="1:13" ht="42" customHeight="1">
      <c r="A25" s="12">
        <v>14</v>
      </c>
      <c r="B25" s="13" t="s">
        <v>29</v>
      </c>
      <c r="C25" s="14">
        <v>159000</v>
      </c>
      <c r="D25" s="15">
        <v>159000</v>
      </c>
      <c r="E25" s="15">
        <v>118000</v>
      </c>
      <c r="F25" s="15">
        <v>118000</v>
      </c>
      <c r="G25" s="15">
        <v>79000</v>
      </c>
      <c r="H25" s="15">
        <v>49.685534591194966</v>
      </c>
      <c r="I25" s="15">
        <v>66.949152542372886</v>
      </c>
      <c r="J25" s="15">
        <v>79000</v>
      </c>
      <c r="K25" s="15">
        <v>49.685534591194966</v>
      </c>
      <c r="L25" s="15">
        <v>66.949152542372886</v>
      </c>
      <c r="M25" s="16" t="s">
        <v>12</v>
      </c>
    </row>
    <row r="26" spans="1:13" ht="42" customHeight="1">
      <c r="A26" s="12">
        <v>15</v>
      </c>
      <c r="B26" s="13" t="s">
        <v>30</v>
      </c>
      <c r="C26" s="14">
        <v>350200</v>
      </c>
      <c r="D26" s="15">
        <v>350200</v>
      </c>
      <c r="E26" s="15">
        <v>241600</v>
      </c>
      <c r="F26" s="15">
        <v>241600</v>
      </c>
      <c r="G26" s="15">
        <v>201647.05</v>
      </c>
      <c r="H26" s="15">
        <v>57.580539691604791</v>
      </c>
      <c r="I26" s="15">
        <v>83.46318294701986</v>
      </c>
      <c r="J26" s="15">
        <v>201647.05</v>
      </c>
      <c r="K26" s="15">
        <v>57.580539691604791</v>
      </c>
      <c r="L26" s="15">
        <v>83.46318294701986</v>
      </c>
      <c r="M26" s="16" t="s">
        <v>12</v>
      </c>
    </row>
    <row r="27" spans="1:13" ht="22.5" customHeight="1">
      <c r="A27" s="12">
        <v>16</v>
      </c>
      <c r="B27" s="13" t="s">
        <v>31</v>
      </c>
      <c r="C27" s="14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6" t="s">
        <v>12</v>
      </c>
    </row>
    <row r="28" spans="1:13" ht="42" customHeight="1">
      <c r="A28" s="12">
        <v>17</v>
      </c>
      <c r="B28" s="13" t="s">
        <v>32</v>
      </c>
      <c r="C28" s="14">
        <v>290000</v>
      </c>
      <c r="D28" s="15">
        <v>290000</v>
      </c>
      <c r="E28" s="15">
        <v>210000</v>
      </c>
      <c r="F28" s="15">
        <v>210000</v>
      </c>
      <c r="G28" s="15">
        <v>132000</v>
      </c>
      <c r="H28" s="15">
        <v>45.517241379310342</v>
      </c>
      <c r="I28" s="15">
        <v>62.857142857142854</v>
      </c>
      <c r="J28" s="15">
        <v>132000</v>
      </c>
      <c r="K28" s="15">
        <v>45.517241379310342</v>
      </c>
      <c r="L28" s="15">
        <v>62.857142857142854</v>
      </c>
      <c r="M28" s="16" t="s">
        <v>12</v>
      </c>
    </row>
    <row r="29" spans="1:13" ht="42" customHeight="1">
      <c r="A29" s="46" t="s">
        <v>33</v>
      </c>
      <c r="B29" s="47"/>
      <c r="C29" s="8">
        <v>3828400</v>
      </c>
      <c r="D29" s="8">
        <v>3828400</v>
      </c>
      <c r="E29" s="8">
        <v>2421200</v>
      </c>
      <c r="F29" s="8">
        <v>2421200</v>
      </c>
      <c r="G29" s="8">
        <v>1235398.56</v>
      </c>
      <c r="H29" s="8">
        <v>32.269317730644659</v>
      </c>
      <c r="I29" s="8">
        <v>51.02422600363456</v>
      </c>
      <c r="J29" s="8">
        <v>1235398.56</v>
      </c>
      <c r="K29" s="8">
        <v>32.269317730644659</v>
      </c>
      <c r="L29" s="8">
        <v>51.02422600363456</v>
      </c>
      <c r="M29" s="9" t="s">
        <v>12</v>
      </c>
    </row>
    <row r="30" spans="1:13" ht="22.5" customHeight="1">
      <c r="A30" s="12">
        <v>1</v>
      </c>
      <c r="B30" s="13" t="s">
        <v>34</v>
      </c>
      <c r="C30" s="14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6" t="s">
        <v>12</v>
      </c>
    </row>
    <row r="31" spans="1:13" ht="42" customHeight="1">
      <c r="A31" s="12">
        <v>2</v>
      </c>
      <c r="B31" s="13" t="s">
        <v>35</v>
      </c>
      <c r="C31" s="14">
        <v>285000</v>
      </c>
      <c r="D31" s="15">
        <v>285000</v>
      </c>
      <c r="E31" s="15">
        <v>173000</v>
      </c>
      <c r="F31" s="15">
        <v>173000</v>
      </c>
      <c r="G31" s="15">
        <v>70774.600000000006</v>
      </c>
      <c r="H31" s="15">
        <v>24.833192982456136</v>
      </c>
      <c r="I31" s="15">
        <v>40.910173410404624</v>
      </c>
      <c r="J31" s="15">
        <v>70774.600000000006</v>
      </c>
      <c r="K31" s="15">
        <v>24.833192982456136</v>
      </c>
      <c r="L31" s="15">
        <v>40.910173410404624</v>
      </c>
      <c r="M31" s="16" t="s">
        <v>12</v>
      </c>
    </row>
    <row r="32" spans="1:13" ht="22.5" customHeight="1">
      <c r="A32" s="12">
        <v>3</v>
      </c>
      <c r="B32" s="13" t="s">
        <v>36</v>
      </c>
      <c r="C32" s="14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6" t="s">
        <v>12</v>
      </c>
    </row>
    <row r="33" spans="1:13" ht="42" customHeight="1">
      <c r="A33" s="12">
        <v>4</v>
      </c>
      <c r="B33" s="13" t="s">
        <v>37</v>
      </c>
      <c r="C33" s="14">
        <v>294300</v>
      </c>
      <c r="D33" s="15">
        <v>294300</v>
      </c>
      <c r="E33" s="15">
        <v>188700</v>
      </c>
      <c r="F33" s="15">
        <v>188700</v>
      </c>
      <c r="G33" s="15">
        <v>149192.5</v>
      </c>
      <c r="H33" s="15">
        <v>50.694019707781173</v>
      </c>
      <c r="I33" s="15">
        <v>79.063328033916264</v>
      </c>
      <c r="J33" s="15">
        <v>149192.5</v>
      </c>
      <c r="K33" s="15">
        <v>50.694019707781173</v>
      </c>
      <c r="L33" s="15">
        <v>79.063328033916264</v>
      </c>
      <c r="M33" s="16" t="s">
        <v>12</v>
      </c>
    </row>
    <row r="34" spans="1:13" ht="42" customHeight="1">
      <c r="A34" s="12">
        <v>5</v>
      </c>
      <c r="B34" s="13" t="s">
        <v>38</v>
      </c>
      <c r="C34" s="14">
        <v>267300</v>
      </c>
      <c r="D34" s="15">
        <v>267300</v>
      </c>
      <c r="E34" s="15">
        <v>155600</v>
      </c>
      <c r="F34" s="15">
        <v>155600</v>
      </c>
      <c r="G34" s="15">
        <v>80547.199999999997</v>
      </c>
      <c r="H34" s="15">
        <v>30.13363262252151</v>
      </c>
      <c r="I34" s="15">
        <v>51.765552699228792</v>
      </c>
      <c r="J34" s="15">
        <v>80547.199999999997</v>
      </c>
      <c r="K34" s="15">
        <v>30.13363262252151</v>
      </c>
      <c r="L34" s="15">
        <v>51.765552699228792</v>
      </c>
      <c r="M34" s="16" t="s">
        <v>12</v>
      </c>
    </row>
    <row r="35" spans="1:13" ht="22.5" customHeight="1">
      <c r="A35" s="12">
        <v>6</v>
      </c>
      <c r="B35" s="13" t="s">
        <v>39</v>
      </c>
      <c r="C35" s="14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6" t="s">
        <v>12</v>
      </c>
    </row>
    <row r="36" spans="1:13" ht="42" customHeight="1">
      <c r="A36" s="12">
        <v>7</v>
      </c>
      <c r="B36" s="13" t="s">
        <v>40</v>
      </c>
      <c r="C36" s="14">
        <v>315200</v>
      </c>
      <c r="D36" s="15">
        <v>315200</v>
      </c>
      <c r="E36" s="15">
        <v>209100</v>
      </c>
      <c r="F36" s="15">
        <v>209100</v>
      </c>
      <c r="G36" s="15">
        <v>170100</v>
      </c>
      <c r="H36" s="15">
        <v>53.965736040609137</v>
      </c>
      <c r="I36" s="15">
        <v>81.348637015781918</v>
      </c>
      <c r="J36" s="15">
        <v>170100</v>
      </c>
      <c r="K36" s="15">
        <v>53.965736040609137</v>
      </c>
      <c r="L36" s="15">
        <v>81.348637015781918</v>
      </c>
      <c r="M36" s="16" t="s">
        <v>12</v>
      </c>
    </row>
    <row r="37" spans="1:13" ht="42" customHeight="1">
      <c r="A37" s="12">
        <v>8</v>
      </c>
      <c r="B37" s="13" t="s">
        <v>41</v>
      </c>
      <c r="C37" s="14">
        <v>375200</v>
      </c>
      <c r="D37" s="15">
        <v>375200</v>
      </c>
      <c r="E37" s="15">
        <v>266600</v>
      </c>
      <c r="F37" s="15">
        <v>266600</v>
      </c>
      <c r="G37" s="15">
        <v>78345.8</v>
      </c>
      <c r="H37" s="15">
        <v>20.88107675906183</v>
      </c>
      <c r="I37" s="15">
        <v>29.387021755438859</v>
      </c>
      <c r="J37" s="15">
        <v>78345.8</v>
      </c>
      <c r="K37" s="15">
        <v>20.88107675906183</v>
      </c>
      <c r="L37" s="15">
        <v>29.387021755438859</v>
      </c>
      <c r="M37" s="16" t="s">
        <v>12</v>
      </c>
    </row>
    <row r="38" spans="1:13" ht="42" customHeight="1">
      <c r="A38" s="12">
        <v>9</v>
      </c>
      <c r="B38" s="13" t="s">
        <v>42</v>
      </c>
      <c r="C38" s="14">
        <v>258200</v>
      </c>
      <c r="D38" s="15">
        <v>258200</v>
      </c>
      <c r="E38" s="15">
        <v>150600</v>
      </c>
      <c r="F38" s="15">
        <v>150600</v>
      </c>
      <c r="G38" s="15">
        <v>68113</v>
      </c>
      <c r="H38" s="15">
        <v>26.37993803253292</v>
      </c>
      <c r="I38" s="15">
        <v>45.227755644090301</v>
      </c>
      <c r="J38" s="15">
        <v>68113</v>
      </c>
      <c r="K38" s="15">
        <v>26.37993803253292</v>
      </c>
      <c r="L38" s="15">
        <v>45.227755644090301</v>
      </c>
      <c r="M38" s="16" t="s">
        <v>12</v>
      </c>
    </row>
    <row r="39" spans="1:13" ht="42" customHeight="1">
      <c r="A39" s="12">
        <v>10</v>
      </c>
      <c r="B39" s="13" t="s">
        <v>43</v>
      </c>
      <c r="C39" s="14">
        <v>270200</v>
      </c>
      <c r="D39" s="15">
        <v>270200</v>
      </c>
      <c r="E39" s="15">
        <v>164100</v>
      </c>
      <c r="F39" s="15">
        <v>164100</v>
      </c>
      <c r="G39" s="15">
        <v>124982.2</v>
      </c>
      <c r="H39" s="15">
        <v>46.255440414507774</v>
      </c>
      <c r="I39" s="15">
        <v>76.162218159658735</v>
      </c>
      <c r="J39" s="15">
        <v>124982.2</v>
      </c>
      <c r="K39" s="15">
        <v>46.255440414507774</v>
      </c>
      <c r="L39" s="15">
        <v>76.162218159658735</v>
      </c>
      <c r="M39" s="16" t="s">
        <v>12</v>
      </c>
    </row>
    <row r="40" spans="1:13" ht="42" customHeight="1">
      <c r="A40" s="12">
        <v>11</v>
      </c>
      <c r="B40" s="13" t="s">
        <v>44</v>
      </c>
      <c r="C40" s="14">
        <v>267100</v>
      </c>
      <c r="D40" s="15">
        <v>267100</v>
      </c>
      <c r="E40" s="15">
        <v>157500</v>
      </c>
      <c r="F40" s="15">
        <v>157500</v>
      </c>
      <c r="G40" s="15">
        <v>118500</v>
      </c>
      <c r="H40" s="15">
        <v>44.365406214900787</v>
      </c>
      <c r="I40" s="15">
        <v>75.238095238095241</v>
      </c>
      <c r="J40" s="15">
        <v>118500</v>
      </c>
      <c r="K40" s="15">
        <v>44.365406214900787</v>
      </c>
      <c r="L40" s="15">
        <v>75.238095238095241</v>
      </c>
      <c r="M40" s="16" t="s">
        <v>12</v>
      </c>
    </row>
    <row r="41" spans="1:13" ht="22.5" customHeight="1">
      <c r="A41" s="12">
        <v>12</v>
      </c>
      <c r="B41" s="13" t="s">
        <v>45</v>
      </c>
      <c r="C41" s="14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6" t="s">
        <v>12</v>
      </c>
    </row>
    <row r="42" spans="1:13" ht="22.5" customHeight="1">
      <c r="A42" s="12">
        <v>13</v>
      </c>
      <c r="B42" s="13" t="s">
        <v>46</v>
      </c>
      <c r="C42" s="14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6" t="s">
        <v>12</v>
      </c>
    </row>
    <row r="43" spans="1:13" ht="42" customHeight="1">
      <c r="A43" s="12">
        <v>14</v>
      </c>
      <c r="B43" s="13" t="s">
        <v>47</v>
      </c>
      <c r="C43" s="14">
        <v>265900</v>
      </c>
      <c r="D43" s="15">
        <v>265900</v>
      </c>
      <c r="E43" s="15">
        <v>154500</v>
      </c>
      <c r="F43" s="15">
        <v>154500</v>
      </c>
      <c r="G43" s="15">
        <v>64624.959999999999</v>
      </c>
      <c r="H43" s="15">
        <v>24.304234674689731</v>
      </c>
      <c r="I43" s="15">
        <v>41.828453074433654</v>
      </c>
      <c r="J43" s="15">
        <v>64624.959999999999</v>
      </c>
      <c r="K43" s="15">
        <v>24.304234674689731</v>
      </c>
      <c r="L43" s="15">
        <v>41.828453074433654</v>
      </c>
      <c r="M43" s="16" t="s">
        <v>12</v>
      </c>
    </row>
    <row r="44" spans="1:13" ht="22.5" customHeight="1">
      <c r="A44" s="12">
        <v>15</v>
      </c>
      <c r="B44" s="13" t="s">
        <v>48</v>
      </c>
      <c r="C44" s="14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6" t="s">
        <v>12</v>
      </c>
    </row>
    <row r="45" spans="1:13" ht="42" customHeight="1">
      <c r="A45" s="12">
        <v>16</v>
      </c>
      <c r="B45" s="13" t="s">
        <v>49</v>
      </c>
      <c r="C45" s="14">
        <v>361500</v>
      </c>
      <c r="D45" s="15">
        <v>361500</v>
      </c>
      <c r="E45" s="15">
        <v>257200</v>
      </c>
      <c r="F45" s="15">
        <v>257200</v>
      </c>
      <c r="G45" s="15">
        <v>62646</v>
      </c>
      <c r="H45" s="15">
        <v>17.329460580912862</v>
      </c>
      <c r="I45" s="15">
        <v>24.35692068429238</v>
      </c>
      <c r="J45" s="15">
        <v>62646</v>
      </c>
      <c r="K45" s="15">
        <v>17.329460580912862</v>
      </c>
      <c r="L45" s="15">
        <v>24.35692068429238</v>
      </c>
      <c r="M45" s="16" t="s">
        <v>12</v>
      </c>
    </row>
    <row r="46" spans="1:13" ht="42" customHeight="1">
      <c r="A46" s="12">
        <v>17</v>
      </c>
      <c r="B46" s="13" t="s">
        <v>50</v>
      </c>
      <c r="C46" s="14">
        <v>274200</v>
      </c>
      <c r="D46" s="15">
        <v>274200</v>
      </c>
      <c r="E46" s="15">
        <v>166100</v>
      </c>
      <c r="F46" s="15">
        <v>166100</v>
      </c>
      <c r="G46" s="15">
        <v>71433.3</v>
      </c>
      <c r="H46" s="15">
        <v>26.051531728665207</v>
      </c>
      <c r="I46" s="15">
        <v>43.006201083684523</v>
      </c>
      <c r="J46" s="15">
        <v>71433.3</v>
      </c>
      <c r="K46" s="15">
        <v>26.051531728665207</v>
      </c>
      <c r="L46" s="15">
        <v>43.006201083684523</v>
      </c>
      <c r="M46" s="16" t="s">
        <v>12</v>
      </c>
    </row>
    <row r="47" spans="1:13" ht="42" customHeight="1">
      <c r="A47" s="12">
        <v>18</v>
      </c>
      <c r="B47" s="13" t="s">
        <v>51</v>
      </c>
      <c r="C47" s="14">
        <v>248400</v>
      </c>
      <c r="D47" s="15">
        <v>248400</v>
      </c>
      <c r="E47" s="15">
        <v>145700</v>
      </c>
      <c r="F47" s="15">
        <v>145700</v>
      </c>
      <c r="G47" s="15">
        <v>106247</v>
      </c>
      <c r="H47" s="15">
        <v>42.772544283413851</v>
      </c>
      <c r="I47" s="15">
        <v>72.921757035003424</v>
      </c>
      <c r="J47" s="15">
        <v>106247</v>
      </c>
      <c r="K47" s="15">
        <v>42.772544283413851</v>
      </c>
      <c r="L47" s="15">
        <v>72.921757035003424</v>
      </c>
      <c r="M47" s="16" t="s">
        <v>12</v>
      </c>
    </row>
    <row r="48" spans="1:13" ht="42" customHeight="1">
      <c r="A48" s="12">
        <v>19</v>
      </c>
      <c r="B48" s="13" t="s">
        <v>52</v>
      </c>
      <c r="C48" s="14">
        <v>345900</v>
      </c>
      <c r="D48" s="15">
        <v>345900</v>
      </c>
      <c r="E48" s="15">
        <v>232500</v>
      </c>
      <c r="F48" s="15">
        <v>232500</v>
      </c>
      <c r="G48" s="15">
        <v>69892</v>
      </c>
      <c r="H48" s="15">
        <v>20.205839838103497</v>
      </c>
      <c r="I48" s="15">
        <v>30.061075268817206</v>
      </c>
      <c r="J48" s="15">
        <v>69892</v>
      </c>
      <c r="K48" s="15">
        <v>20.205839838103497</v>
      </c>
      <c r="L48" s="15">
        <v>30.061075268817206</v>
      </c>
      <c r="M48" s="16" t="s">
        <v>12</v>
      </c>
    </row>
    <row r="49" spans="1:13" ht="22.5" customHeight="1">
      <c r="A49" s="12">
        <v>20</v>
      </c>
      <c r="B49" s="13" t="s">
        <v>53</v>
      </c>
      <c r="C49" s="14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6" t="s">
        <v>12</v>
      </c>
    </row>
    <row r="50" spans="1:13" ht="42" customHeight="1">
      <c r="A50" s="46" t="s">
        <v>54</v>
      </c>
      <c r="B50" s="47"/>
      <c r="C50" s="8">
        <v>1192700</v>
      </c>
      <c r="D50" s="8">
        <v>1192700</v>
      </c>
      <c r="E50" s="8">
        <v>880800</v>
      </c>
      <c r="F50" s="8">
        <v>880800</v>
      </c>
      <c r="G50" s="8">
        <v>525582.18000000005</v>
      </c>
      <c r="H50" s="8">
        <v>44.066586735977197</v>
      </c>
      <c r="I50" s="8">
        <v>59.671001362397817</v>
      </c>
      <c r="J50" s="8">
        <v>525582.18000000005</v>
      </c>
      <c r="K50" s="8">
        <v>44.066586735977197</v>
      </c>
      <c r="L50" s="8">
        <v>59.671001362397817</v>
      </c>
      <c r="M50" s="9" t="s">
        <v>12</v>
      </c>
    </row>
    <row r="51" spans="1:13" ht="22.5" customHeight="1">
      <c r="A51" s="12">
        <v>1</v>
      </c>
      <c r="B51" s="13" t="s">
        <v>55</v>
      </c>
      <c r="C51" s="14">
        <v>0</v>
      </c>
      <c r="D51" s="15">
        <v>0</v>
      </c>
      <c r="E51" s="15">
        <v>14900</v>
      </c>
      <c r="F51" s="15">
        <v>14900</v>
      </c>
      <c r="G51" s="15">
        <v>14900</v>
      </c>
      <c r="H51" s="15">
        <v>0</v>
      </c>
      <c r="I51" s="15">
        <v>100</v>
      </c>
      <c r="J51" s="15">
        <v>14900</v>
      </c>
      <c r="K51" s="15">
        <v>0</v>
      </c>
      <c r="L51" s="15">
        <v>100</v>
      </c>
      <c r="M51" s="16" t="s">
        <v>12</v>
      </c>
    </row>
    <row r="52" spans="1:13" ht="22.5" customHeight="1">
      <c r="A52" s="12">
        <v>2</v>
      </c>
      <c r="B52" s="13" t="s">
        <v>56</v>
      </c>
      <c r="C52" s="14">
        <v>0</v>
      </c>
      <c r="D52" s="15">
        <v>0</v>
      </c>
      <c r="E52" s="15">
        <v>15800</v>
      </c>
      <c r="F52" s="15">
        <v>15800</v>
      </c>
      <c r="G52" s="15">
        <v>15800</v>
      </c>
      <c r="H52" s="15">
        <v>0</v>
      </c>
      <c r="I52" s="15">
        <v>100</v>
      </c>
      <c r="J52" s="15">
        <v>15800</v>
      </c>
      <c r="K52" s="15">
        <v>0</v>
      </c>
      <c r="L52" s="15">
        <v>100</v>
      </c>
      <c r="M52" s="16" t="s">
        <v>12</v>
      </c>
    </row>
    <row r="53" spans="1:13" ht="22.5" customHeight="1">
      <c r="A53" s="12">
        <v>3</v>
      </c>
      <c r="B53" s="13" t="s">
        <v>57</v>
      </c>
      <c r="C53" s="14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6" t="s">
        <v>12</v>
      </c>
    </row>
    <row r="54" spans="1:13" ht="22.5" customHeight="1">
      <c r="A54" s="12">
        <v>4</v>
      </c>
      <c r="B54" s="13" t="s">
        <v>58</v>
      </c>
      <c r="C54" s="14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6" t="s">
        <v>12</v>
      </c>
    </row>
    <row r="55" spans="1:13" ht="42" customHeight="1">
      <c r="A55" s="12">
        <v>5</v>
      </c>
      <c r="B55" s="13" t="s">
        <v>59</v>
      </c>
      <c r="C55" s="14">
        <v>271600</v>
      </c>
      <c r="D55" s="15">
        <v>271600</v>
      </c>
      <c r="E55" s="15">
        <v>172300</v>
      </c>
      <c r="F55" s="15">
        <v>172300</v>
      </c>
      <c r="G55" s="15">
        <v>46316</v>
      </c>
      <c r="H55" s="15">
        <v>17.053019145802651</v>
      </c>
      <c r="I55" s="15">
        <v>26.881021474172954</v>
      </c>
      <c r="J55" s="15">
        <v>46316</v>
      </c>
      <c r="K55" s="15">
        <v>17.053019145802651</v>
      </c>
      <c r="L55" s="15">
        <v>26.881021474172954</v>
      </c>
      <c r="M55" s="16" t="s">
        <v>12</v>
      </c>
    </row>
    <row r="56" spans="1:13" ht="22.5" customHeight="1">
      <c r="A56" s="12">
        <v>6</v>
      </c>
      <c r="B56" s="13" t="s">
        <v>60</v>
      </c>
      <c r="C56" s="14">
        <v>0</v>
      </c>
      <c r="D56" s="15">
        <v>0</v>
      </c>
      <c r="E56" s="15">
        <v>12600</v>
      </c>
      <c r="F56" s="15">
        <v>12600</v>
      </c>
      <c r="G56" s="15">
        <v>12600</v>
      </c>
      <c r="H56" s="15">
        <v>0</v>
      </c>
      <c r="I56" s="15">
        <v>100</v>
      </c>
      <c r="J56" s="15">
        <v>12600</v>
      </c>
      <c r="K56" s="15">
        <v>0</v>
      </c>
      <c r="L56" s="15">
        <v>100</v>
      </c>
      <c r="M56" s="16" t="s">
        <v>12</v>
      </c>
    </row>
    <row r="57" spans="1:13" ht="22.5" customHeight="1">
      <c r="A57" s="12">
        <v>7</v>
      </c>
      <c r="B57" s="13" t="s">
        <v>61</v>
      </c>
      <c r="C57" s="14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6" t="s">
        <v>12</v>
      </c>
    </row>
    <row r="58" spans="1:13" ht="22.5" customHeight="1">
      <c r="A58" s="12">
        <v>8</v>
      </c>
      <c r="B58" s="13" t="s">
        <v>62</v>
      </c>
      <c r="C58" s="14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6" t="s">
        <v>12</v>
      </c>
    </row>
    <row r="59" spans="1:13" ht="22.5" customHeight="1">
      <c r="A59" s="12">
        <v>9</v>
      </c>
      <c r="B59" s="13" t="s">
        <v>63</v>
      </c>
      <c r="C59" s="14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6" t="s">
        <v>12</v>
      </c>
    </row>
    <row r="60" spans="1:13" ht="22.5" customHeight="1">
      <c r="A60" s="12">
        <v>10</v>
      </c>
      <c r="B60" s="13" t="s">
        <v>64</v>
      </c>
      <c r="C60" s="14">
        <v>0</v>
      </c>
      <c r="D60" s="15">
        <v>0</v>
      </c>
      <c r="E60" s="15">
        <v>12400</v>
      </c>
      <c r="F60" s="15">
        <v>12400</v>
      </c>
      <c r="G60" s="15">
        <v>12400</v>
      </c>
      <c r="H60" s="15">
        <v>0</v>
      </c>
      <c r="I60" s="15">
        <v>100</v>
      </c>
      <c r="J60" s="15">
        <v>12400</v>
      </c>
      <c r="K60" s="15">
        <v>0</v>
      </c>
      <c r="L60" s="15">
        <v>100</v>
      </c>
      <c r="M60" s="16" t="s">
        <v>12</v>
      </c>
    </row>
    <row r="61" spans="1:13" ht="22.5" customHeight="1">
      <c r="A61" s="12">
        <v>11</v>
      </c>
      <c r="B61" s="13" t="s">
        <v>65</v>
      </c>
      <c r="C61" s="14">
        <v>0</v>
      </c>
      <c r="D61" s="15">
        <v>0</v>
      </c>
      <c r="E61" s="15">
        <v>11400</v>
      </c>
      <c r="F61" s="15">
        <v>11400</v>
      </c>
      <c r="G61" s="15">
        <v>11000</v>
      </c>
      <c r="H61" s="15">
        <v>0</v>
      </c>
      <c r="I61" s="15">
        <v>96.491228070175438</v>
      </c>
      <c r="J61" s="15">
        <v>11000</v>
      </c>
      <c r="K61" s="15">
        <v>0</v>
      </c>
      <c r="L61" s="15">
        <v>96.491228070175438</v>
      </c>
      <c r="M61" s="16" t="s">
        <v>12</v>
      </c>
    </row>
    <row r="62" spans="1:13" ht="42" customHeight="1">
      <c r="A62" s="12">
        <v>12</v>
      </c>
      <c r="B62" s="13" t="s">
        <v>66</v>
      </c>
      <c r="C62" s="14">
        <v>286300</v>
      </c>
      <c r="D62" s="15">
        <v>286300</v>
      </c>
      <c r="E62" s="15">
        <v>192600</v>
      </c>
      <c r="F62" s="15">
        <v>192600</v>
      </c>
      <c r="G62" s="15">
        <v>118477.28</v>
      </c>
      <c r="H62" s="15">
        <v>41.382214460356266</v>
      </c>
      <c r="I62" s="15">
        <v>61.514683281412246</v>
      </c>
      <c r="J62" s="15">
        <v>118477.28</v>
      </c>
      <c r="K62" s="15">
        <v>41.382214460356266</v>
      </c>
      <c r="L62" s="15">
        <v>61.514683281412246</v>
      </c>
      <c r="M62" s="16" t="s">
        <v>12</v>
      </c>
    </row>
    <row r="63" spans="1:13" ht="22.5" customHeight="1">
      <c r="A63" s="12">
        <v>13</v>
      </c>
      <c r="B63" s="13" t="s">
        <v>67</v>
      </c>
      <c r="C63" s="14">
        <v>0</v>
      </c>
      <c r="D63" s="15">
        <v>0</v>
      </c>
      <c r="E63" s="15">
        <v>14900</v>
      </c>
      <c r="F63" s="15">
        <v>14900</v>
      </c>
      <c r="G63" s="15">
        <v>14620</v>
      </c>
      <c r="H63" s="15">
        <v>0</v>
      </c>
      <c r="I63" s="15">
        <v>98.12080536912751</v>
      </c>
      <c r="J63" s="15">
        <v>14620</v>
      </c>
      <c r="K63" s="15">
        <v>0</v>
      </c>
      <c r="L63" s="15">
        <v>98.12080536912751</v>
      </c>
      <c r="M63" s="16" t="s">
        <v>12</v>
      </c>
    </row>
    <row r="64" spans="1:13" ht="22.5" customHeight="1">
      <c r="A64" s="12">
        <v>14</v>
      </c>
      <c r="B64" s="13" t="s">
        <v>68</v>
      </c>
      <c r="C64" s="14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6" t="s">
        <v>12</v>
      </c>
    </row>
    <row r="65" spans="1:13" ht="22.5" customHeight="1">
      <c r="A65" s="12">
        <v>15</v>
      </c>
      <c r="B65" s="13" t="s">
        <v>69</v>
      </c>
      <c r="C65" s="14">
        <v>0</v>
      </c>
      <c r="D65" s="15">
        <v>0</v>
      </c>
      <c r="E65" s="15">
        <v>7000</v>
      </c>
      <c r="F65" s="15">
        <v>7000</v>
      </c>
      <c r="G65" s="15">
        <v>7000</v>
      </c>
      <c r="H65" s="15">
        <v>0</v>
      </c>
      <c r="I65" s="15">
        <v>100</v>
      </c>
      <c r="J65" s="15">
        <v>7000</v>
      </c>
      <c r="K65" s="15">
        <v>0</v>
      </c>
      <c r="L65" s="15">
        <v>100</v>
      </c>
      <c r="M65" s="16" t="s">
        <v>12</v>
      </c>
    </row>
    <row r="66" spans="1:13" ht="42" customHeight="1">
      <c r="A66" s="12">
        <v>16</v>
      </c>
      <c r="B66" s="13" t="s">
        <v>70</v>
      </c>
      <c r="C66" s="14">
        <v>255500</v>
      </c>
      <c r="D66" s="15">
        <v>255500</v>
      </c>
      <c r="E66" s="15">
        <v>154300</v>
      </c>
      <c r="F66" s="15">
        <v>154300</v>
      </c>
      <c r="G66" s="15">
        <v>52246</v>
      </c>
      <c r="H66" s="15">
        <v>20.448532289628179</v>
      </c>
      <c r="I66" s="15">
        <v>33.860012961762799</v>
      </c>
      <c r="J66" s="15">
        <v>52246</v>
      </c>
      <c r="K66" s="15">
        <v>20.448532289628179</v>
      </c>
      <c r="L66" s="15">
        <v>33.860012961762799</v>
      </c>
      <c r="M66" s="16" t="s">
        <v>12</v>
      </c>
    </row>
    <row r="67" spans="1:13" ht="22.5" customHeight="1">
      <c r="A67" s="12">
        <v>17</v>
      </c>
      <c r="B67" s="13" t="s">
        <v>71</v>
      </c>
      <c r="C67" s="14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6" t="s">
        <v>12</v>
      </c>
    </row>
    <row r="68" spans="1:13" ht="22.5" customHeight="1">
      <c r="A68" s="12">
        <v>18</v>
      </c>
      <c r="B68" s="13" t="s">
        <v>72</v>
      </c>
      <c r="C68" s="14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6" t="s">
        <v>12</v>
      </c>
    </row>
    <row r="69" spans="1:13" ht="22.5" customHeight="1">
      <c r="A69" s="12">
        <v>19</v>
      </c>
      <c r="B69" s="13" t="s">
        <v>73</v>
      </c>
      <c r="C69" s="14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6" t="s">
        <v>12</v>
      </c>
    </row>
    <row r="70" spans="1:13" ht="42" customHeight="1">
      <c r="A70" s="12">
        <v>20</v>
      </c>
      <c r="B70" s="13" t="s">
        <v>74</v>
      </c>
      <c r="C70" s="14">
        <v>379300</v>
      </c>
      <c r="D70" s="15">
        <v>379300</v>
      </c>
      <c r="E70" s="15">
        <v>272600</v>
      </c>
      <c r="F70" s="15">
        <v>272600</v>
      </c>
      <c r="G70" s="15">
        <v>220222.9</v>
      </c>
      <c r="H70" s="15">
        <v>58.060348009491172</v>
      </c>
      <c r="I70" s="15">
        <v>80.786096845194422</v>
      </c>
      <c r="J70" s="15">
        <v>220222.9</v>
      </c>
      <c r="K70" s="15">
        <v>58.060348009491172</v>
      </c>
      <c r="L70" s="15">
        <v>80.786096845194422</v>
      </c>
      <c r="M70" s="16" t="s">
        <v>12</v>
      </c>
    </row>
    <row r="71" spans="1:13" ht="22.5" customHeight="1">
      <c r="A71" s="12">
        <v>21</v>
      </c>
      <c r="B71" s="13" t="s">
        <v>75</v>
      </c>
      <c r="C71" s="14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6" t="s">
        <v>12</v>
      </c>
    </row>
    <row r="72" spans="1:13" ht="42" customHeight="1">
      <c r="A72" s="46" t="s">
        <v>76</v>
      </c>
      <c r="B72" s="47"/>
      <c r="C72" s="8">
        <v>832400</v>
      </c>
      <c r="D72" s="8">
        <v>832400</v>
      </c>
      <c r="E72" s="8">
        <v>503700</v>
      </c>
      <c r="F72" s="8">
        <v>503700</v>
      </c>
      <c r="G72" s="8">
        <v>363788.98</v>
      </c>
      <c r="H72" s="8">
        <v>43.70362566074003</v>
      </c>
      <c r="I72" s="8">
        <v>72.223343259876913</v>
      </c>
      <c r="J72" s="8">
        <v>363788.98</v>
      </c>
      <c r="K72" s="8">
        <v>43.70362566074003</v>
      </c>
      <c r="L72" s="8">
        <v>72.223343259876913</v>
      </c>
      <c r="M72" s="9" t="s">
        <v>12</v>
      </c>
    </row>
    <row r="73" spans="1:13" ht="22.5" customHeight="1">
      <c r="A73" s="12">
        <v>1</v>
      </c>
      <c r="B73" s="13" t="s">
        <v>77</v>
      </c>
      <c r="C73" s="14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6" t="s">
        <v>12</v>
      </c>
    </row>
    <row r="74" spans="1:13" ht="22.5" customHeight="1">
      <c r="A74" s="12">
        <v>2</v>
      </c>
      <c r="B74" s="13" t="s">
        <v>78</v>
      </c>
      <c r="C74" s="14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6" t="s">
        <v>12</v>
      </c>
    </row>
    <row r="75" spans="1:13" ht="22.5" customHeight="1">
      <c r="A75" s="12">
        <v>3</v>
      </c>
      <c r="B75" s="13" t="s">
        <v>79</v>
      </c>
      <c r="C75" s="14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6" t="s">
        <v>12</v>
      </c>
    </row>
    <row r="76" spans="1:13" ht="22.5" customHeight="1">
      <c r="A76" s="12">
        <v>4</v>
      </c>
      <c r="B76" s="13" t="s">
        <v>80</v>
      </c>
      <c r="C76" s="14">
        <v>0</v>
      </c>
      <c r="D76" s="15">
        <v>0</v>
      </c>
      <c r="E76" s="1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6" t="s">
        <v>12</v>
      </c>
    </row>
    <row r="77" spans="1:13" ht="22.5" customHeight="1">
      <c r="A77" s="12">
        <v>5</v>
      </c>
      <c r="B77" s="13" t="s">
        <v>81</v>
      </c>
      <c r="C77" s="14">
        <v>0</v>
      </c>
      <c r="D77" s="15">
        <v>0</v>
      </c>
      <c r="E77" s="15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6" t="s">
        <v>12</v>
      </c>
    </row>
    <row r="78" spans="1:13" ht="22.5" customHeight="1">
      <c r="A78" s="12">
        <v>6</v>
      </c>
      <c r="B78" s="13" t="s">
        <v>82</v>
      </c>
      <c r="C78" s="14">
        <v>0</v>
      </c>
      <c r="D78" s="15">
        <v>0</v>
      </c>
      <c r="E78" s="15">
        <v>0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6" t="s">
        <v>12</v>
      </c>
    </row>
    <row r="79" spans="1:13" ht="22.5" customHeight="1">
      <c r="A79" s="12">
        <v>7</v>
      </c>
      <c r="B79" s="13" t="s">
        <v>83</v>
      </c>
      <c r="C79" s="14">
        <v>0</v>
      </c>
      <c r="D79" s="15">
        <v>0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6" t="s">
        <v>12</v>
      </c>
    </row>
    <row r="80" spans="1:13" ht="42" customHeight="1">
      <c r="A80" s="12">
        <v>8</v>
      </c>
      <c r="B80" s="13" t="s">
        <v>84</v>
      </c>
      <c r="C80" s="14">
        <v>269400</v>
      </c>
      <c r="D80" s="15">
        <v>269400</v>
      </c>
      <c r="E80" s="15">
        <v>163700</v>
      </c>
      <c r="F80" s="15">
        <v>163700</v>
      </c>
      <c r="G80" s="15">
        <v>68567</v>
      </c>
      <c r="H80" s="15">
        <v>25.451744617668897</v>
      </c>
      <c r="I80" s="15">
        <v>41.885766646304219</v>
      </c>
      <c r="J80" s="15">
        <v>68567</v>
      </c>
      <c r="K80" s="15">
        <v>25.451744617668897</v>
      </c>
      <c r="L80" s="15">
        <v>41.885766646304219</v>
      </c>
      <c r="M80" s="16" t="s">
        <v>12</v>
      </c>
    </row>
    <row r="81" spans="1:13" ht="22.5" customHeight="1">
      <c r="A81" s="12">
        <v>9</v>
      </c>
      <c r="B81" s="13" t="s">
        <v>85</v>
      </c>
      <c r="C81" s="14">
        <v>0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6" t="s">
        <v>12</v>
      </c>
    </row>
    <row r="82" spans="1:13" ht="22.5" customHeight="1">
      <c r="A82" s="12">
        <v>10</v>
      </c>
      <c r="B82" s="13" t="s">
        <v>86</v>
      </c>
      <c r="C82" s="14">
        <v>0</v>
      </c>
      <c r="D82" s="15">
        <v>0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6" t="s">
        <v>12</v>
      </c>
    </row>
    <row r="83" spans="1:13" ht="22.5" customHeight="1">
      <c r="A83" s="12">
        <v>11</v>
      </c>
      <c r="B83" s="13" t="s">
        <v>87</v>
      </c>
      <c r="C83" s="14">
        <v>0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6" t="s">
        <v>12</v>
      </c>
    </row>
    <row r="84" spans="1:13" ht="22.5" customHeight="1">
      <c r="A84" s="12">
        <v>12</v>
      </c>
      <c r="B84" s="13" t="s">
        <v>88</v>
      </c>
      <c r="C84" s="14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6" t="s">
        <v>12</v>
      </c>
    </row>
    <row r="85" spans="1:13" ht="22.5" customHeight="1">
      <c r="A85" s="12">
        <v>13</v>
      </c>
      <c r="B85" s="13" t="s">
        <v>89</v>
      </c>
      <c r="C85" s="14">
        <v>0</v>
      </c>
      <c r="D85" s="15">
        <v>0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6" t="s">
        <v>12</v>
      </c>
    </row>
    <row r="86" spans="1:13" ht="42" customHeight="1">
      <c r="A86" s="12">
        <v>14</v>
      </c>
      <c r="B86" s="13" t="s">
        <v>90</v>
      </c>
      <c r="C86" s="14">
        <v>563000</v>
      </c>
      <c r="D86" s="15">
        <v>563000</v>
      </c>
      <c r="E86" s="15">
        <v>340000</v>
      </c>
      <c r="F86" s="15">
        <v>340000</v>
      </c>
      <c r="G86" s="15">
        <v>295221.98</v>
      </c>
      <c r="H86" s="15">
        <v>52.437296625222025</v>
      </c>
      <c r="I86" s="15">
        <v>86.829994117647047</v>
      </c>
      <c r="J86" s="15">
        <v>295221.98</v>
      </c>
      <c r="K86" s="15">
        <v>52.437296625222025</v>
      </c>
      <c r="L86" s="15">
        <v>86.829994117647047</v>
      </c>
      <c r="M86" s="16" t="s">
        <v>12</v>
      </c>
    </row>
    <row r="87" spans="1:13" ht="42" customHeight="1">
      <c r="A87" s="48" t="s">
        <v>91</v>
      </c>
      <c r="B87" s="49"/>
      <c r="C87" s="10">
        <v>2377600</v>
      </c>
      <c r="D87" s="10">
        <v>2377600</v>
      </c>
      <c r="E87" s="10">
        <v>1259100</v>
      </c>
      <c r="F87" s="8">
        <v>1259100</v>
      </c>
      <c r="G87" s="10">
        <v>957483.52000000002</v>
      </c>
      <c r="H87" s="10">
        <v>40.271009421265134</v>
      </c>
      <c r="I87" s="10">
        <v>76.04507346517353</v>
      </c>
      <c r="J87" s="10">
        <v>957483.52000000002</v>
      </c>
      <c r="K87" s="10">
        <v>40.271009421265134</v>
      </c>
      <c r="L87" s="10">
        <v>76.04507346517353</v>
      </c>
      <c r="M87" s="11" t="s">
        <v>12</v>
      </c>
    </row>
    <row r="88" spans="1:13" ht="22.5" customHeight="1">
      <c r="A88" s="12">
        <v>1</v>
      </c>
      <c r="B88" s="13" t="s">
        <v>92</v>
      </c>
      <c r="C88" s="14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6" t="s">
        <v>12</v>
      </c>
    </row>
    <row r="89" spans="1:13" ht="42" customHeight="1">
      <c r="A89" s="12">
        <v>2</v>
      </c>
      <c r="B89" s="13" t="s">
        <v>93</v>
      </c>
      <c r="C89" s="14">
        <v>0</v>
      </c>
      <c r="D89" s="15">
        <v>0</v>
      </c>
      <c r="E89" s="15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6" t="s">
        <v>12</v>
      </c>
    </row>
    <row r="90" spans="1:13" ht="22.5" customHeight="1">
      <c r="A90" s="12">
        <v>3</v>
      </c>
      <c r="B90" s="13" t="s">
        <v>94</v>
      </c>
      <c r="C90" s="14">
        <v>0</v>
      </c>
      <c r="D90" s="15">
        <v>0</v>
      </c>
      <c r="E90" s="15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6" t="s">
        <v>12</v>
      </c>
    </row>
    <row r="91" spans="1:13" ht="63.75" customHeight="1">
      <c r="A91" s="12">
        <v>4</v>
      </c>
      <c r="B91" s="13" t="s">
        <v>95</v>
      </c>
      <c r="C91" s="14">
        <v>0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6" t="s">
        <v>12</v>
      </c>
    </row>
    <row r="92" spans="1:13" ht="63.75" customHeight="1">
      <c r="A92" s="12">
        <v>5</v>
      </c>
      <c r="B92" s="13" t="s">
        <v>96</v>
      </c>
      <c r="C92" s="14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6" t="s">
        <v>12</v>
      </c>
    </row>
    <row r="93" spans="1:13" ht="42" customHeight="1">
      <c r="A93" s="12">
        <v>6</v>
      </c>
      <c r="B93" s="13" t="s">
        <v>97</v>
      </c>
      <c r="C93" s="14">
        <v>0</v>
      </c>
      <c r="D93" s="15">
        <v>0</v>
      </c>
      <c r="E93" s="15">
        <v>0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6" t="s">
        <v>12</v>
      </c>
    </row>
    <row r="94" spans="1:13" ht="63.75" customHeight="1">
      <c r="A94" s="12">
        <v>7</v>
      </c>
      <c r="B94" s="13" t="s">
        <v>98</v>
      </c>
      <c r="C94" s="14">
        <v>0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6" t="s">
        <v>12</v>
      </c>
    </row>
    <row r="95" spans="1:13" ht="22.5" customHeight="1">
      <c r="A95" s="12">
        <v>8</v>
      </c>
      <c r="B95" s="13" t="s">
        <v>99</v>
      </c>
      <c r="C95" s="14">
        <v>0</v>
      </c>
      <c r="D95" s="15">
        <v>0</v>
      </c>
      <c r="E95" s="15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6" t="s">
        <v>12</v>
      </c>
    </row>
    <row r="96" spans="1:13" ht="22.5" customHeight="1">
      <c r="A96" s="12">
        <v>9</v>
      </c>
      <c r="B96" s="13" t="s">
        <v>100</v>
      </c>
      <c r="C96" s="14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6" t="s">
        <v>12</v>
      </c>
    </row>
    <row r="97" spans="1:13" ht="42" customHeight="1">
      <c r="A97" s="12">
        <v>10</v>
      </c>
      <c r="B97" s="13" t="s">
        <v>101</v>
      </c>
      <c r="C97" s="14">
        <v>0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6" t="s">
        <v>12</v>
      </c>
    </row>
    <row r="98" spans="1:13" ht="22.5" customHeight="1">
      <c r="A98" s="12">
        <v>11</v>
      </c>
      <c r="B98" s="13" t="s">
        <v>102</v>
      </c>
      <c r="C98" s="14">
        <v>0</v>
      </c>
      <c r="D98" s="15">
        <v>0</v>
      </c>
      <c r="E98" s="15">
        <v>60000</v>
      </c>
      <c r="F98" s="15">
        <v>60000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6" t="s">
        <v>12</v>
      </c>
    </row>
    <row r="99" spans="1:13" ht="22.5" customHeight="1">
      <c r="A99" s="12">
        <v>12</v>
      </c>
      <c r="B99" s="13" t="s">
        <v>103</v>
      </c>
      <c r="C99" s="14">
        <v>0</v>
      </c>
      <c r="D99" s="15">
        <v>0</v>
      </c>
      <c r="E99" s="15">
        <v>0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6" t="s">
        <v>12</v>
      </c>
    </row>
    <row r="100" spans="1:13" ht="42" customHeight="1">
      <c r="A100" s="12">
        <v>13</v>
      </c>
      <c r="B100" s="13" t="s">
        <v>104</v>
      </c>
      <c r="C100" s="14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6" t="s">
        <v>12</v>
      </c>
    </row>
    <row r="101" spans="1:13" ht="42" customHeight="1">
      <c r="A101" s="12">
        <v>14</v>
      </c>
      <c r="B101" s="13" t="s">
        <v>105</v>
      </c>
      <c r="C101" s="14">
        <v>2377600</v>
      </c>
      <c r="D101" s="15">
        <v>2377600</v>
      </c>
      <c r="E101" s="15">
        <v>1199100</v>
      </c>
      <c r="F101" s="15">
        <v>1199100</v>
      </c>
      <c r="G101" s="15">
        <v>957483.52000000002</v>
      </c>
      <c r="H101" s="15">
        <v>40.271009421265134</v>
      </c>
      <c r="I101" s="15">
        <v>79.850180969060119</v>
      </c>
      <c r="J101" s="15">
        <v>957483.52000000002</v>
      </c>
      <c r="K101" s="15">
        <v>40.271009421265134</v>
      </c>
      <c r="L101" s="15">
        <v>79.850180969060119</v>
      </c>
      <c r="M101" s="16" t="s">
        <v>12</v>
      </c>
    </row>
    <row r="102" spans="1:13" ht="42" customHeight="1">
      <c r="A102" s="12">
        <v>15</v>
      </c>
      <c r="B102" s="13" t="s">
        <v>106</v>
      </c>
      <c r="C102" s="14">
        <v>0</v>
      </c>
      <c r="D102" s="15">
        <v>0</v>
      </c>
      <c r="E102" s="15">
        <v>0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6" t="s">
        <v>12</v>
      </c>
    </row>
    <row r="103" spans="1:13" ht="42" customHeight="1">
      <c r="A103" s="48" t="s">
        <v>107</v>
      </c>
      <c r="B103" s="49"/>
      <c r="C103" s="10">
        <v>272300</v>
      </c>
      <c r="D103" s="10">
        <v>272300</v>
      </c>
      <c r="E103" s="10">
        <v>129000</v>
      </c>
      <c r="F103" s="10">
        <v>129000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1" t="s">
        <v>12</v>
      </c>
    </row>
  </sheetData>
  <mergeCells count="17">
    <mergeCell ref="A72:B72"/>
    <mergeCell ref="A87:B87"/>
    <mergeCell ref="A103:B103"/>
    <mergeCell ref="A8:B8"/>
    <mergeCell ref="A9:B9"/>
    <mergeCell ref="A10:B10"/>
    <mergeCell ref="A11:B11"/>
    <mergeCell ref="A29:B29"/>
    <mergeCell ref="A50:B50"/>
    <mergeCell ref="A4:B7"/>
    <mergeCell ref="C4:L4"/>
    <mergeCell ref="M4:M7"/>
    <mergeCell ref="C5:D5"/>
    <mergeCell ref="E5:F5"/>
    <mergeCell ref="G5:L5"/>
    <mergeCell ref="G6:I6"/>
    <mergeCell ref="J6:L6"/>
  </mergeCells>
  <printOptions horizontalCentered="1"/>
  <pageMargins left="0.19685039370078741" right="0.19685039370078741" top="0.19685039370078741" bottom="0.19685039370078741" header="0" footer="0"/>
  <pageSetup paperSize="9" scale="60" fitToHeight="0" orientation="landscape" r:id="rId1"/>
  <headerFooter>
    <oddFooter>&amp;L&amp;"TH Sarabun New"&amp;16 1/1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A5BEC-D1D6-4B7D-8402-D2D75C3D27BC}">
  <sheetPr codeName="Sheet10">
    <pageSetUpPr fitToPage="1"/>
  </sheetPr>
  <dimension ref="A1:M103"/>
  <sheetViews>
    <sheetView showGridLines="0" view="pageBreakPreview" topLeftCell="A50" zoomScale="40" zoomScaleNormal="40" zoomScaleSheetLayoutView="40" workbookViewId="0">
      <selection activeCell="N82" sqref="N82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3" width="19.75" style="1" customWidth="1"/>
    <col min="4" max="4" width="8" style="1" customWidth="1"/>
    <col min="5" max="5" width="17.75" style="1" customWidth="1"/>
    <col min="6" max="6" width="10.5" style="1" customWidth="1"/>
    <col min="7" max="13" width="8" style="1" customWidth="1"/>
    <col min="14" max="14" width="381.75" style="1" customWidth="1"/>
    <col min="15" max="16384" width="8.75" style="1"/>
  </cols>
  <sheetData>
    <row r="1" spans="1:13" ht="30" customHeight="1">
      <c r="C1" s="20" t="s">
        <v>184</v>
      </c>
    </row>
    <row r="2" spans="1:13" ht="30" customHeight="1">
      <c r="C2" s="20" t="s">
        <v>194</v>
      </c>
    </row>
    <row r="3" spans="1:13" ht="30" customHeight="1">
      <c r="C3" s="20" t="s">
        <v>204</v>
      </c>
    </row>
    <row r="4" spans="1:13" ht="24" customHeight="1">
      <c r="A4" s="24" t="s">
        <v>0</v>
      </c>
      <c r="B4" s="25"/>
      <c r="C4" s="30" t="s">
        <v>1</v>
      </c>
      <c r="D4" s="31"/>
      <c r="E4" s="31"/>
      <c r="F4" s="31"/>
      <c r="G4" s="31"/>
      <c r="H4" s="31"/>
      <c r="I4" s="31"/>
      <c r="J4" s="31"/>
      <c r="K4" s="31"/>
      <c r="L4" s="32"/>
      <c r="M4" s="33" t="s">
        <v>2</v>
      </c>
    </row>
    <row r="5" spans="1:13" ht="28.5" customHeight="1">
      <c r="A5" s="26"/>
      <c r="B5" s="27"/>
      <c r="C5" s="36" t="s">
        <v>3</v>
      </c>
      <c r="D5" s="37"/>
      <c r="E5" s="38" t="s">
        <v>4</v>
      </c>
      <c r="F5" s="39"/>
      <c r="G5" s="40" t="s">
        <v>5</v>
      </c>
      <c r="H5" s="41"/>
      <c r="I5" s="41"/>
      <c r="J5" s="41"/>
      <c r="K5" s="41"/>
      <c r="L5" s="42"/>
      <c r="M5" s="34"/>
    </row>
    <row r="6" spans="1:13" ht="47.25" customHeight="1">
      <c r="A6" s="26"/>
      <c r="B6" s="27"/>
      <c r="C6" s="2" t="s">
        <v>6</v>
      </c>
      <c r="D6" s="3" t="s">
        <v>7</v>
      </c>
      <c r="E6" s="4" t="s">
        <v>6</v>
      </c>
      <c r="F6" s="3" t="s">
        <v>7</v>
      </c>
      <c r="G6" s="40" t="s">
        <v>6</v>
      </c>
      <c r="H6" s="41"/>
      <c r="I6" s="42"/>
      <c r="J6" s="43" t="s">
        <v>7</v>
      </c>
      <c r="K6" s="44"/>
      <c r="L6" s="45"/>
      <c r="M6" s="34"/>
    </row>
    <row r="7" spans="1:13" ht="47.25" customHeight="1">
      <c r="A7" s="28"/>
      <c r="B7" s="29"/>
      <c r="C7" s="2" t="s">
        <v>8</v>
      </c>
      <c r="D7" s="3" t="s">
        <v>8</v>
      </c>
      <c r="E7" s="4" t="s">
        <v>8</v>
      </c>
      <c r="F7" s="3" t="s">
        <v>8</v>
      </c>
      <c r="G7" s="2" t="s">
        <v>8</v>
      </c>
      <c r="H7" s="2" t="s">
        <v>9</v>
      </c>
      <c r="I7" s="2" t="s">
        <v>10</v>
      </c>
      <c r="J7" s="5" t="s">
        <v>8</v>
      </c>
      <c r="K7" s="5" t="s">
        <v>9</v>
      </c>
      <c r="L7" s="5" t="s">
        <v>10</v>
      </c>
      <c r="M7" s="35"/>
    </row>
    <row r="8" spans="1:13" ht="42" customHeight="1">
      <c r="A8" s="50" t="s">
        <v>11</v>
      </c>
      <c r="B8" s="51"/>
      <c r="C8" s="6">
        <v>8198600</v>
      </c>
      <c r="D8" s="6">
        <v>8198600</v>
      </c>
      <c r="E8" s="6">
        <v>4380500</v>
      </c>
      <c r="F8" s="6">
        <v>4380500</v>
      </c>
      <c r="G8" s="6">
        <v>3532680.13</v>
      </c>
      <c r="H8" s="6">
        <v>43.08882162808284</v>
      </c>
      <c r="I8" s="6">
        <v>80.645591370848081</v>
      </c>
      <c r="J8" s="6">
        <v>3532680.13</v>
      </c>
      <c r="K8" s="6">
        <v>43.08882162808284</v>
      </c>
      <c r="L8" s="6">
        <v>80.645591370848081</v>
      </c>
      <c r="M8" s="7" t="s">
        <v>12</v>
      </c>
    </row>
    <row r="9" spans="1:13" ht="42" customHeight="1">
      <c r="A9" s="52" t="s">
        <v>13</v>
      </c>
      <c r="B9" s="53"/>
      <c r="C9" s="8">
        <v>3094200</v>
      </c>
      <c r="D9" s="8">
        <v>3094200</v>
      </c>
      <c r="E9" s="8">
        <v>1687400</v>
      </c>
      <c r="F9" s="8">
        <v>1687400</v>
      </c>
      <c r="G9" s="8">
        <v>1469595.38</v>
      </c>
      <c r="H9" s="8">
        <v>47.495164501325057</v>
      </c>
      <c r="I9" s="8">
        <v>87.092294654498033</v>
      </c>
      <c r="J9" s="8">
        <v>1469595.38</v>
      </c>
      <c r="K9" s="8">
        <v>47.495164501325057</v>
      </c>
      <c r="L9" s="8">
        <v>87.092294654498033</v>
      </c>
      <c r="M9" s="9" t="s">
        <v>12</v>
      </c>
    </row>
    <row r="10" spans="1:13" ht="42" customHeight="1">
      <c r="A10" s="54" t="s">
        <v>14</v>
      </c>
      <c r="B10" s="55"/>
      <c r="C10" s="10">
        <v>5104400</v>
      </c>
      <c r="D10" s="10">
        <v>5104400</v>
      </c>
      <c r="E10" s="10">
        <v>2693100</v>
      </c>
      <c r="F10" s="8">
        <v>2693100</v>
      </c>
      <c r="G10" s="10">
        <v>2063084.75</v>
      </c>
      <c r="H10" s="10">
        <v>40.417771922263142</v>
      </c>
      <c r="I10" s="10">
        <v>76.606317997846347</v>
      </c>
      <c r="J10" s="10">
        <v>2063084.75</v>
      </c>
      <c r="K10" s="10">
        <v>40.417771922263142</v>
      </c>
      <c r="L10" s="10">
        <v>76.606317997846347</v>
      </c>
      <c r="M10" s="11" t="s">
        <v>12</v>
      </c>
    </row>
    <row r="11" spans="1:13" ht="42" customHeight="1">
      <c r="A11" s="46" t="s">
        <v>15</v>
      </c>
      <c r="B11" s="47"/>
      <c r="C11" s="8">
        <v>160600</v>
      </c>
      <c r="D11" s="8">
        <v>160600</v>
      </c>
      <c r="E11" s="8">
        <v>87600</v>
      </c>
      <c r="F11" s="8">
        <v>87600</v>
      </c>
      <c r="G11" s="8">
        <v>79326.58</v>
      </c>
      <c r="H11" s="8">
        <v>49.393885429638857</v>
      </c>
      <c r="I11" s="8">
        <v>90.555456621004566</v>
      </c>
      <c r="J11" s="8">
        <v>79326.58</v>
      </c>
      <c r="K11" s="8">
        <v>49.393885429638857</v>
      </c>
      <c r="L11" s="8">
        <v>90.555456621004566</v>
      </c>
      <c r="M11" s="9" t="s">
        <v>12</v>
      </c>
    </row>
    <row r="12" spans="1:13" ht="22.5" customHeight="1">
      <c r="A12" s="12">
        <v>1</v>
      </c>
      <c r="B12" s="13" t="s">
        <v>16</v>
      </c>
      <c r="C12" s="14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6" t="s">
        <v>12</v>
      </c>
    </row>
    <row r="13" spans="1:13" ht="22.5" customHeight="1">
      <c r="A13" s="12">
        <v>2</v>
      </c>
      <c r="B13" s="13" t="s">
        <v>17</v>
      </c>
      <c r="C13" s="14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6" t="s">
        <v>12</v>
      </c>
    </row>
    <row r="14" spans="1:13" ht="22.5" customHeight="1">
      <c r="A14" s="12">
        <v>3</v>
      </c>
      <c r="B14" s="13" t="s">
        <v>18</v>
      </c>
      <c r="C14" s="14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6" t="s">
        <v>12</v>
      </c>
    </row>
    <row r="15" spans="1:13" ht="22.5" customHeight="1">
      <c r="A15" s="12">
        <v>4</v>
      </c>
      <c r="B15" s="13" t="s">
        <v>19</v>
      </c>
      <c r="C15" s="14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6" t="s">
        <v>12</v>
      </c>
    </row>
    <row r="16" spans="1:13" ht="22.5" customHeight="1">
      <c r="A16" s="12">
        <v>5</v>
      </c>
      <c r="B16" s="13" t="s">
        <v>20</v>
      </c>
      <c r="C16" s="14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6" t="s">
        <v>12</v>
      </c>
    </row>
    <row r="17" spans="1:13" ht="22.5" customHeight="1">
      <c r="A17" s="12">
        <v>6</v>
      </c>
      <c r="B17" s="13" t="s">
        <v>21</v>
      </c>
      <c r="C17" s="14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6" t="s">
        <v>12</v>
      </c>
    </row>
    <row r="18" spans="1:13" ht="22.5" customHeight="1">
      <c r="A18" s="12">
        <v>7</v>
      </c>
      <c r="B18" s="13" t="s">
        <v>22</v>
      </c>
      <c r="C18" s="14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6" t="s">
        <v>12</v>
      </c>
    </row>
    <row r="19" spans="1:13" ht="22.5" customHeight="1">
      <c r="A19" s="12">
        <v>8</v>
      </c>
      <c r="B19" s="13" t="s">
        <v>23</v>
      </c>
      <c r="C19" s="14">
        <v>80300</v>
      </c>
      <c r="D19" s="15">
        <v>80300</v>
      </c>
      <c r="E19" s="15">
        <v>43800</v>
      </c>
      <c r="F19" s="15">
        <v>43800</v>
      </c>
      <c r="G19" s="15">
        <v>43800</v>
      </c>
      <c r="H19" s="15">
        <v>54.54545454545454</v>
      </c>
      <c r="I19" s="15">
        <v>100</v>
      </c>
      <c r="J19" s="15">
        <v>43800</v>
      </c>
      <c r="K19" s="15">
        <v>54.54545454545454</v>
      </c>
      <c r="L19" s="15">
        <v>100</v>
      </c>
      <c r="M19" s="16" t="s">
        <v>12</v>
      </c>
    </row>
    <row r="20" spans="1:13" ht="22.5" customHeight="1">
      <c r="A20" s="12">
        <v>9</v>
      </c>
      <c r="B20" s="13" t="s">
        <v>24</v>
      </c>
      <c r="C20" s="14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6" t="s">
        <v>12</v>
      </c>
    </row>
    <row r="21" spans="1:13" ht="22.5" customHeight="1">
      <c r="A21" s="12">
        <v>10</v>
      </c>
      <c r="B21" s="13" t="s">
        <v>25</v>
      </c>
      <c r="C21" s="14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6" t="s">
        <v>12</v>
      </c>
    </row>
    <row r="22" spans="1:13" ht="22.5" customHeight="1">
      <c r="A22" s="12">
        <v>11</v>
      </c>
      <c r="B22" s="13" t="s">
        <v>26</v>
      </c>
      <c r="C22" s="14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6" t="s">
        <v>12</v>
      </c>
    </row>
    <row r="23" spans="1:13" ht="22.5" customHeight="1">
      <c r="A23" s="12">
        <v>12</v>
      </c>
      <c r="B23" s="13" t="s">
        <v>27</v>
      </c>
      <c r="C23" s="14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6" t="s">
        <v>12</v>
      </c>
    </row>
    <row r="24" spans="1:13" ht="22.5" customHeight="1">
      <c r="A24" s="12">
        <v>13</v>
      </c>
      <c r="B24" s="13" t="s">
        <v>28</v>
      </c>
      <c r="C24" s="14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6" t="s">
        <v>12</v>
      </c>
    </row>
    <row r="25" spans="1:13" ht="22.5" customHeight="1">
      <c r="A25" s="12">
        <v>14</v>
      </c>
      <c r="B25" s="13" t="s">
        <v>29</v>
      </c>
      <c r="C25" s="14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6" t="s">
        <v>12</v>
      </c>
    </row>
    <row r="26" spans="1:13" ht="22.5" customHeight="1">
      <c r="A26" s="12">
        <v>15</v>
      </c>
      <c r="B26" s="13" t="s">
        <v>30</v>
      </c>
      <c r="C26" s="14">
        <v>80300</v>
      </c>
      <c r="D26" s="15">
        <v>80300</v>
      </c>
      <c r="E26" s="15">
        <v>43800</v>
      </c>
      <c r="F26" s="15">
        <v>43800</v>
      </c>
      <c r="G26" s="15">
        <v>35526.58</v>
      </c>
      <c r="H26" s="15">
        <v>44.24231631382316</v>
      </c>
      <c r="I26" s="15">
        <v>81.110913242009133</v>
      </c>
      <c r="J26" s="15">
        <v>35526.58</v>
      </c>
      <c r="K26" s="15">
        <v>44.24231631382316</v>
      </c>
      <c r="L26" s="15">
        <v>81.110913242009133</v>
      </c>
      <c r="M26" s="16" t="s">
        <v>12</v>
      </c>
    </row>
    <row r="27" spans="1:13" ht="22.5" customHeight="1">
      <c r="A27" s="12">
        <v>16</v>
      </c>
      <c r="B27" s="13" t="s">
        <v>31</v>
      </c>
      <c r="C27" s="14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6" t="s">
        <v>12</v>
      </c>
    </row>
    <row r="28" spans="1:13" ht="22.5" customHeight="1">
      <c r="A28" s="12">
        <v>17</v>
      </c>
      <c r="B28" s="13" t="s">
        <v>32</v>
      </c>
      <c r="C28" s="14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6" t="s">
        <v>12</v>
      </c>
    </row>
    <row r="29" spans="1:13" ht="42" customHeight="1">
      <c r="A29" s="46" t="s">
        <v>33</v>
      </c>
      <c r="B29" s="47"/>
      <c r="C29" s="8">
        <v>743100</v>
      </c>
      <c r="D29" s="8">
        <v>743100</v>
      </c>
      <c r="E29" s="8">
        <v>416900</v>
      </c>
      <c r="F29" s="8">
        <v>416900</v>
      </c>
      <c r="G29" s="8">
        <v>358105.85</v>
      </c>
      <c r="H29" s="8">
        <v>48.190802045485128</v>
      </c>
      <c r="I29" s="8">
        <v>85.897301511153742</v>
      </c>
      <c r="J29" s="8">
        <v>358105.85</v>
      </c>
      <c r="K29" s="8">
        <v>48.190802045485128</v>
      </c>
      <c r="L29" s="8">
        <v>85.897301511153742</v>
      </c>
      <c r="M29" s="9" t="s">
        <v>12</v>
      </c>
    </row>
    <row r="30" spans="1:13" ht="22.5" customHeight="1">
      <c r="A30" s="12">
        <v>1</v>
      </c>
      <c r="B30" s="13" t="s">
        <v>34</v>
      </c>
      <c r="C30" s="14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6" t="s">
        <v>12</v>
      </c>
    </row>
    <row r="31" spans="1:13" ht="22.5" customHeight="1">
      <c r="A31" s="12">
        <v>2</v>
      </c>
      <c r="B31" s="13" t="s">
        <v>35</v>
      </c>
      <c r="C31" s="14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6" t="s">
        <v>12</v>
      </c>
    </row>
    <row r="32" spans="1:13" ht="22.5" customHeight="1">
      <c r="A32" s="12">
        <v>3</v>
      </c>
      <c r="B32" s="13" t="s">
        <v>36</v>
      </c>
      <c r="C32" s="14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6" t="s">
        <v>12</v>
      </c>
    </row>
    <row r="33" spans="1:13" ht="22.5" customHeight="1">
      <c r="A33" s="12">
        <v>4</v>
      </c>
      <c r="B33" s="13" t="s">
        <v>37</v>
      </c>
      <c r="C33" s="14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6" t="s">
        <v>12</v>
      </c>
    </row>
    <row r="34" spans="1:13" ht="22.5" customHeight="1">
      <c r="A34" s="12">
        <v>5</v>
      </c>
      <c r="B34" s="13" t="s">
        <v>38</v>
      </c>
      <c r="C34" s="14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6" t="s">
        <v>12</v>
      </c>
    </row>
    <row r="35" spans="1:13" ht="42" customHeight="1">
      <c r="A35" s="12">
        <v>6</v>
      </c>
      <c r="B35" s="13" t="s">
        <v>39</v>
      </c>
      <c r="C35" s="14">
        <v>320800</v>
      </c>
      <c r="D35" s="15">
        <v>320800</v>
      </c>
      <c r="E35" s="15">
        <v>173600</v>
      </c>
      <c r="F35" s="15">
        <v>173600</v>
      </c>
      <c r="G35" s="15">
        <v>154389.95000000001</v>
      </c>
      <c r="H35" s="15">
        <v>48.126543017456356</v>
      </c>
      <c r="I35" s="15">
        <v>88.934302995391704</v>
      </c>
      <c r="J35" s="15">
        <v>154389.95000000001</v>
      </c>
      <c r="K35" s="15">
        <v>48.126543017456356</v>
      </c>
      <c r="L35" s="15">
        <v>88.934302995391704</v>
      </c>
      <c r="M35" s="16" t="s">
        <v>12</v>
      </c>
    </row>
    <row r="36" spans="1:13" ht="22.5" customHeight="1">
      <c r="A36" s="12">
        <v>7</v>
      </c>
      <c r="B36" s="13" t="s">
        <v>40</v>
      </c>
      <c r="C36" s="14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6" t="s">
        <v>12</v>
      </c>
    </row>
    <row r="37" spans="1:13" ht="22.5" customHeight="1">
      <c r="A37" s="12">
        <v>8</v>
      </c>
      <c r="B37" s="13" t="s">
        <v>41</v>
      </c>
      <c r="C37" s="14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6" t="s">
        <v>12</v>
      </c>
    </row>
    <row r="38" spans="1:13" ht="22.5" customHeight="1">
      <c r="A38" s="12">
        <v>9</v>
      </c>
      <c r="B38" s="13" t="s">
        <v>42</v>
      </c>
      <c r="C38" s="14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6" t="s">
        <v>12</v>
      </c>
    </row>
    <row r="39" spans="1:13" ht="22.5" customHeight="1">
      <c r="A39" s="12">
        <v>10</v>
      </c>
      <c r="B39" s="13" t="s">
        <v>43</v>
      </c>
      <c r="C39" s="14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6" t="s">
        <v>12</v>
      </c>
    </row>
    <row r="40" spans="1:13" ht="22.5" customHeight="1">
      <c r="A40" s="12">
        <v>11</v>
      </c>
      <c r="B40" s="13" t="s">
        <v>44</v>
      </c>
      <c r="C40" s="14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6" t="s">
        <v>12</v>
      </c>
    </row>
    <row r="41" spans="1:13" ht="22.5" customHeight="1">
      <c r="A41" s="12">
        <v>12</v>
      </c>
      <c r="B41" s="13" t="s">
        <v>45</v>
      </c>
      <c r="C41" s="14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6" t="s">
        <v>12</v>
      </c>
    </row>
    <row r="42" spans="1:13" ht="22.5" customHeight="1">
      <c r="A42" s="12">
        <v>13</v>
      </c>
      <c r="B42" s="13" t="s">
        <v>46</v>
      </c>
      <c r="C42" s="14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6" t="s">
        <v>12</v>
      </c>
    </row>
    <row r="43" spans="1:13" ht="22.5" customHeight="1">
      <c r="A43" s="12">
        <v>14</v>
      </c>
      <c r="B43" s="13" t="s">
        <v>47</v>
      </c>
      <c r="C43" s="14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6" t="s">
        <v>12</v>
      </c>
    </row>
    <row r="44" spans="1:13" ht="22.5" customHeight="1">
      <c r="A44" s="12">
        <v>15</v>
      </c>
      <c r="B44" s="13" t="s">
        <v>48</v>
      </c>
      <c r="C44" s="14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6" t="s">
        <v>12</v>
      </c>
    </row>
    <row r="45" spans="1:13" ht="42" customHeight="1">
      <c r="A45" s="12">
        <v>16</v>
      </c>
      <c r="B45" s="13" t="s">
        <v>49</v>
      </c>
      <c r="C45" s="14">
        <v>422300</v>
      </c>
      <c r="D45" s="15">
        <v>422300</v>
      </c>
      <c r="E45" s="15">
        <v>243300</v>
      </c>
      <c r="F45" s="15">
        <v>243300</v>
      </c>
      <c r="G45" s="15">
        <v>203715.9</v>
      </c>
      <c r="H45" s="15">
        <v>48.239616386455126</v>
      </c>
      <c r="I45" s="15">
        <v>83.730332922318127</v>
      </c>
      <c r="J45" s="15">
        <v>203715.9</v>
      </c>
      <c r="K45" s="15">
        <v>48.239616386455126</v>
      </c>
      <c r="L45" s="15">
        <v>83.730332922318127</v>
      </c>
      <c r="M45" s="16" t="s">
        <v>12</v>
      </c>
    </row>
    <row r="46" spans="1:13" ht="22.5" customHeight="1">
      <c r="A46" s="12">
        <v>17</v>
      </c>
      <c r="B46" s="13" t="s">
        <v>50</v>
      </c>
      <c r="C46" s="14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6" t="s">
        <v>12</v>
      </c>
    </row>
    <row r="47" spans="1:13" ht="22.5" customHeight="1">
      <c r="A47" s="12">
        <v>18</v>
      </c>
      <c r="B47" s="13" t="s">
        <v>51</v>
      </c>
      <c r="C47" s="14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6" t="s">
        <v>12</v>
      </c>
    </row>
    <row r="48" spans="1:13" ht="22.5" customHeight="1">
      <c r="A48" s="12">
        <v>19</v>
      </c>
      <c r="B48" s="13" t="s">
        <v>52</v>
      </c>
      <c r="C48" s="14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6" t="s">
        <v>12</v>
      </c>
    </row>
    <row r="49" spans="1:13" ht="22.5" customHeight="1">
      <c r="A49" s="12">
        <v>20</v>
      </c>
      <c r="B49" s="13" t="s">
        <v>53</v>
      </c>
      <c r="C49" s="14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6" t="s">
        <v>12</v>
      </c>
    </row>
    <row r="50" spans="1:13" ht="42" customHeight="1">
      <c r="A50" s="46" t="s">
        <v>54</v>
      </c>
      <c r="B50" s="47"/>
      <c r="C50" s="8">
        <v>1094400</v>
      </c>
      <c r="D50" s="8">
        <v>1094400</v>
      </c>
      <c r="E50" s="8">
        <v>612900</v>
      </c>
      <c r="F50" s="8">
        <v>612900</v>
      </c>
      <c r="G50" s="8">
        <v>524395.48</v>
      </c>
      <c r="H50" s="8">
        <v>47.91625365497076</v>
      </c>
      <c r="I50" s="8">
        <v>85.559712840593903</v>
      </c>
      <c r="J50" s="8">
        <v>524395.48</v>
      </c>
      <c r="K50" s="8">
        <v>47.91625365497076</v>
      </c>
      <c r="L50" s="8">
        <v>85.559712840593903</v>
      </c>
      <c r="M50" s="9" t="s">
        <v>12</v>
      </c>
    </row>
    <row r="51" spans="1:13" ht="22.5" customHeight="1">
      <c r="A51" s="12">
        <v>1</v>
      </c>
      <c r="B51" s="13" t="s">
        <v>55</v>
      </c>
      <c r="C51" s="14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6" t="s">
        <v>12</v>
      </c>
    </row>
    <row r="52" spans="1:13" ht="22.5" customHeight="1">
      <c r="A52" s="12">
        <v>2</v>
      </c>
      <c r="B52" s="13" t="s">
        <v>56</v>
      </c>
      <c r="C52" s="14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6" t="s">
        <v>12</v>
      </c>
    </row>
    <row r="53" spans="1:13" ht="22.5" customHeight="1">
      <c r="A53" s="12">
        <v>3</v>
      </c>
      <c r="B53" s="13" t="s">
        <v>57</v>
      </c>
      <c r="C53" s="14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6" t="s">
        <v>12</v>
      </c>
    </row>
    <row r="54" spans="1:13" ht="22.5" customHeight="1">
      <c r="A54" s="12">
        <v>4</v>
      </c>
      <c r="B54" s="13" t="s">
        <v>58</v>
      </c>
      <c r="C54" s="14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6" t="s">
        <v>12</v>
      </c>
    </row>
    <row r="55" spans="1:13" ht="22.5" customHeight="1">
      <c r="A55" s="12">
        <v>5</v>
      </c>
      <c r="B55" s="13" t="s">
        <v>59</v>
      </c>
      <c r="C55" s="14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6" t="s">
        <v>12</v>
      </c>
    </row>
    <row r="56" spans="1:13" ht="42" customHeight="1">
      <c r="A56" s="12">
        <v>6</v>
      </c>
      <c r="B56" s="13" t="s">
        <v>60</v>
      </c>
      <c r="C56" s="14">
        <v>194300</v>
      </c>
      <c r="D56" s="15">
        <v>194300</v>
      </c>
      <c r="E56" s="15">
        <v>110300</v>
      </c>
      <c r="F56" s="15">
        <v>110300</v>
      </c>
      <c r="G56" s="15">
        <v>91761.4</v>
      </c>
      <c r="H56" s="15">
        <v>47.226659804426149</v>
      </c>
      <c r="I56" s="15">
        <v>83.192565729827734</v>
      </c>
      <c r="J56" s="15">
        <v>91761.4</v>
      </c>
      <c r="K56" s="15">
        <v>47.226659804426149</v>
      </c>
      <c r="L56" s="15">
        <v>83.192565729827734</v>
      </c>
      <c r="M56" s="16" t="s">
        <v>12</v>
      </c>
    </row>
    <row r="57" spans="1:13" ht="22.5" customHeight="1">
      <c r="A57" s="12">
        <v>7</v>
      </c>
      <c r="B57" s="13" t="s">
        <v>61</v>
      </c>
      <c r="C57" s="14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6" t="s">
        <v>12</v>
      </c>
    </row>
    <row r="58" spans="1:13" ht="22.5" customHeight="1">
      <c r="A58" s="12">
        <v>8</v>
      </c>
      <c r="B58" s="13" t="s">
        <v>62</v>
      </c>
      <c r="C58" s="14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6" t="s">
        <v>12</v>
      </c>
    </row>
    <row r="59" spans="1:13" ht="22.5" customHeight="1">
      <c r="A59" s="12">
        <v>9</v>
      </c>
      <c r="B59" s="13" t="s">
        <v>63</v>
      </c>
      <c r="C59" s="14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6" t="s">
        <v>12</v>
      </c>
    </row>
    <row r="60" spans="1:13" ht="42" customHeight="1">
      <c r="A60" s="12">
        <v>10</v>
      </c>
      <c r="B60" s="13" t="s">
        <v>64</v>
      </c>
      <c r="C60" s="14">
        <v>317200</v>
      </c>
      <c r="D60" s="15">
        <v>317200</v>
      </c>
      <c r="E60" s="15">
        <v>171700</v>
      </c>
      <c r="F60" s="15">
        <v>171700</v>
      </c>
      <c r="G60" s="15">
        <v>154755.07999999999</v>
      </c>
      <c r="H60" s="15">
        <v>48.787856242118536</v>
      </c>
      <c r="I60" s="15">
        <v>90.131089108910885</v>
      </c>
      <c r="J60" s="15">
        <v>154755.07999999999</v>
      </c>
      <c r="K60" s="15">
        <v>48.787856242118536</v>
      </c>
      <c r="L60" s="15">
        <v>90.131089108910885</v>
      </c>
      <c r="M60" s="16" t="s">
        <v>12</v>
      </c>
    </row>
    <row r="61" spans="1:13" ht="42" customHeight="1">
      <c r="A61" s="12">
        <v>11</v>
      </c>
      <c r="B61" s="13" t="s">
        <v>65</v>
      </c>
      <c r="C61" s="14">
        <v>582900</v>
      </c>
      <c r="D61" s="15">
        <v>582900</v>
      </c>
      <c r="E61" s="15">
        <v>330900</v>
      </c>
      <c r="F61" s="15">
        <v>330900</v>
      </c>
      <c r="G61" s="15">
        <v>277879</v>
      </c>
      <c r="H61" s="15">
        <v>47.671813347057814</v>
      </c>
      <c r="I61" s="15">
        <v>83.976730129948621</v>
      </c>
      <c r="J61" s="15">
        <v>277879</v>
      </c>
      <c r="K61" s="15">
        <v>47.671813347057814</v>
      </c>
      <c r="L61" s="15">
        <v>83.976730129948621</v>
      </c>
      <c r="M61" s="16" t="s">
        <v>12</v>
      </c>
    </row>
    <row r="62" spans="1:13" ht="22.5" customHeight="1">
      <c r="A62" s="12">
        <v>12</v>
      </c>
      <c r="B62" s="13" t="s">
        <v>66</v>
      </c>
      <c r="C62" s="14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6" t="s">
        <v>12</v>
      </c>
    </row>
    <row r="63" spans="1:13" ht="22.5" customHeight="1">
      <c r="A63" s="12">
        <v>13</v>
      </c>
      <c r="B63" s="13" t="s">
        <v>67</v>
      </c>
      <c r="C63" s="14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6" t="s">
        <v>12</v>
      </c>
    </row>
    <row r="64" spans="1:13" ht="22.5" customHeight="1">
      <c r="A64" s="12">
        <v>14</v>
      </c>
      <c r="B64" s="13" t="s">
        <v>68</v>
      </c>
      <c r="C64" s="14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6" t="s">
        <v>12</v>
      </c>
    </row>
    <row r="65" spans="1:13" ht="22.5" customHeight="1">
      <c r="A65" s="12">
        <v>15</v>
      </c>
      <c r="B65" s="13" t="s">
        <v>69</v>
      </c>
      <c r="C65" s="14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6" t="s">
        <v>12</v>
      </c>
    </row>
    <row r="66" spans="1:13" ht="22.5" customHeight="1">
      <c r="A66" s="12">
        <v>16</v>
      </c>
      <c r="B66" s="13" t="s">
        <v>70</v>
      </c>
      <c r="C66" s="14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6" t="s">
        <v>12</v>
      </c>
    </row>
    <row r="67" spans="1:13" ht="22.5" customHeight="1">
      <c r="A67" s="12">
        <v>17</v>
      </c>
      <c r="B67" s="13" t="s">
        <v>71</v>
      </c>
      <c r="C67" s="14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6" t="s">
        <v>12</v>
      </c>
    </row>
    <row r="68" spans="1:13" ht="22.5" customHeight="1">
      <c r="A68" s="12">
        <v>18</v>
      </c>
      <c r="B68" s="13" t="s">
        <v>72</v>
      </c>
      <c r="C68" s="14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6" t="s">
        <v>12</v>
      </c>
    </row>
    <row r="69" spans="1:13" ht="22.5" customHeight="1">
      <c r="A69" s="12">
        <v>19</v>
      </c>
      <c r="B69" s="13" t="s">
        <v>73</v>
      </c>
      <c r="C69" s="14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6" t="s">
        <v>12</v>
      </c>
    </row>
    <row r="70" spans="1:13" ht="22.5" customHeight="1">
      <c r="A70" s="12">
        <v>20</v>
      </c>
      <c r="B70" s="13" t="s">
        <v>74</v>
      </c>
      <c r="C70" s="14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6" t="s">
        <v>12</v>
      </c>
    </row>
    <row r="71" spans="1:13" ht="22.5" customHeight="1">
      <c r="A71" s="12">
        <v>21</v>
      </c>
      <c r="B71" s="13" t="s">
        <v>75</v>
      </c>
      <c r="C71" s="14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6" t="s">
        <v>12</v>
      </c>
    </row>
    <row r="72" spans="1:13" ht="42" customHeight="1">
      <c r="A72" s="46" t="s">
        <v>76</v>
      </c>
      <c r="B72" s="47"/>
      <c r="C72" s="8">
        <v>1096100</v>
      </c>
      <c r="D72" s="8">
        <v>1096100</v>
      </c>
      <c r="E72" s="8">
        <v>570000</v>
      </c>
      <c r="F72" s="8">
        <v>570000</v>
      </c>
      <c r="G72" s="8">
        <v>507767.47</v>
      </c>
      <c r="H72" s="8">
        <v>46.324921996168236</v>
      </c>
      <c r="I72" s="8">
        <v>89.082012280701747</v>
      </c>
      <c r="J72" s="8">
        <v>507767.47</v>
      </c>
      <c r="K72" s="8">
        <v>46.324921996168236</v>
      </c>
      <c r="L72" s="8">
        <v>89.082012280701747</v>
      </c>
      <c r="M72" s="9" t="s">
        <v>12</v>
      </c>
    </row>
    <row r="73" spans="1:13" ht="22.5" customHeight="1">
      <c r="A73" s="12">
        <v>1</v>
      </c>
      <c r="B73" s="13" t="s">
        <v>77</v>
      </c>
      <c r="C73" s="14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6" t="s">
        <v>12</v>
      </c>
    </row>
    <row r="74" spans="1:13" ht="22.5" customHeight="1">
      <c r="A74" s="12">
        <v>2</v>
      </c>
      <c r="B74" s="13" t="s">
        <v>78</v>
      </c>
      <c r="C74" s="14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6" t="s">
        <v>12</v>
      </c>
    </row>
    <row r="75" spans="1:13" ht="42" customHeight="1">
      <c r="A75" s="12">
        <v>3</v>
      </c>
      <c r="B75" s="13" t="s">
        <v>79</v>
      </c>
      <c r="C75" s="14">
        <v>160600</v>
      </c>
      <c r="D75" s="15">
        <v>160600</v>
      </c>
      <c r="E75" s="15">
        <v>87600</v>
      </c>
      <c r="F75" s="15">
        <v>87600</v>
      </c>
      <c r="G75" s="15">
        <v>70828.800000000003</v>
      </c>
      <c r="H75" s="15">
        <v>44.102615193026153</v>
      </c>
      <c r="I75" s="15">
        <v>80.854794520547941</v>
      </c>
      <c r="J75" s="15">
        <v>70828.800000000003</v>
      </c>
      <c r="K75" s="15">
        <v>44.102615193026153</v>
      </c>
      <c r="L75" s="15">
        <v>80.854794520547941</v>
      </c>
      <c r="M75" s="16" t="s">
        <v>12</v>
      </c>
    </row>
    <row r="76" spans="1:13" ht="22.5" customHeight="1">
      <c r="A76" s="12">
        <v>4</v>
      </c>
      <c r="B76" s="13" t="s">
        <v>80</v>
      </c>
      <c r="C76" s="14">
        <v>0</v>
      </c>
      <c r="D76" s="15">
        <v>0</v>
      </c>
      <c r="E76" s="1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6" t="s">
        <v>12</v>
      </c>
    </row>
    <row r="77" spans="1:13" ht="42" customHeight="1">
      <c r="A77" s="12">
        <v>5</v>
      </c>
      <c r="B77" s="13" t="s">
        <v>81</v>
      </c>
      <c r="C77" s="14">
        <v>124000</v>
      </c>
      <c r="D77" s="15">
        <v>124000</v>
      </c>
      <c r="E77" s="15">
        <v>62000</v>
      </c>
      <c r="F77" s="15">
        <v>62000</v>
      </c>
      <c r="G77" s="15">
        <v>43812.5</v>
      </c>
      <c r="H77" s="15">
        <v>35.332661290322577</v>
      </c>
      <c r="I77" s="15">
        <v>70.665322580645153</v>
      </c>
      <c r="J77" s="15">
        <v>43812.5</v>
      </c>
      <c r="K77" s="15">
        <v>35.332661290322577</v>
      </c>
      <c r="L77" s="15">
        <v>70.665322580645153</v>
      </c>
      <c r="M77" s="16" t="s">
        <v>12</v>
      </c>
    </row>
    <row r="78" spans="1:13" ht="42" customHeight="1">
      <c r="A78" s="12">
        <v>6</v>
      </c>
      <c r="B78" s="13" t="s">
        <v>82</v>
      </c>
      <c r="C78" s="14">
        <v>160600</v>
      </c>
      <c r="D78" s="15">
        <v>160600</v>
      </c>
      <c r="E78" s="15">
        <v>87600</v>
      </c>
      <c r="F78" s="15">
        <v>87600</v>
      </c>
      <c r="G78" s="15">
        <v>72691.27</v>
      </c>
      <c r="H78" s="15">
        <v>45.262310087173105</v>
      </c>
      <c r="I78" s="15">
        <v>82.980901826484015</v>
      </c>
      <c r="J78" s="15">
        <v>72691.27</v>
      </c>
      <c r="K78" s="15">
        <v>45.262310087173105</v>
      </c>
      <c r="L78" s="15">
        <v>82.980901826484015</v>
      </c>
      <c r="M78" s="16" t="s">
        <v>12</v>
      </c>
    </row>
    <row r="79" spans="1:13" ht="22.5" customHeight="1">
      <c r="A79" s="12">
        <v>7</v>
      </c>
      <c r="B79" s="13" t="s">
        <v>83</v>
      </c>
      <c r="C79" s="14">
        <v>0</v>
      </c>
      <c r="D79" s="15">
        <v>0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6" t="s">
        <v>12</v>
      </c>
    </row>
    <row r="80" spans="1:13" ht="22.5" customHeight="1">
      <c r="A80" s="12">
        <v>8</v>
      </c>
      <c r="B80" s="13" t="s">
        <v>84</v>
      </c>
      <c r="C80" s="14">
        <v>0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6" t="s">
        <v>12</v>
      </c>
    </row>
    <row r="81" spans="1:13" ht="22.5" customHeight="1">
      <c r="A81" s="12">
        <v>9</v>
      </c>
      <c r="B81" s="13" t="s">
        <v>85</v>
      </c>
      <c r="C81" s="14">
        <v>0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6" t="s">
        <v>12</v>
      </c>
    </row>
    <row r="82" spans="1:13" ht="22.5" customHeight="1">
      <c r="A82" s="12">
        <v>10</v>
      </c>
      <c r="B82" s="13" t="s">
        <v>86</v>
      </c>
      <c r="C82" s="14">
        <v>0</v>
      </c>
      <c r="D82" s="15">
        <v>0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6" t="s">
        <v>12</v>
      </c>
    </row>
    <row r="83" spans="1:13" ht="42" customHeight="1">
      <c r="A83" s="12">
        <v>11</v>
      </c>
      <c r="B83" s="13" t="s">
        <v>87</v>
      </c>
      <c r="C83" s="14">
        <v>239200</v>
      </c>
      <c r="D83" s="15">
        <v>239200</v>
      </c>
      <c r="E83" s="15">
        <v>119600</v>
      </c>
      <c r="F83" s="15">
        <v>119600</v>
      </c>
      <c r="G83" s="15">
        <v>107611.54</v>
      </c>
      <c r="H83" s="15">
        <v>44.988102006688969</v>
      </c>
      <c r="I83" s="15">
        <v>89.976204013377924</v>
      </c>
      <c r="J83" s="15">
        <v>107611.54</v>
      </c>
      <c r="K83" s="15">
        <v>44.988102006688969</v>
      </c>
      <c r="L83" s="15">
        <v>89.976204013377924</v>
      </c>
      <c r="M83" s="16" t="s">
        <v>12</v>
      </c>
    </row>
    <row r="84" spans="1:13" ht="42" customHeight="1">
      <c r="A84" s="12">
        <v>12</v>
      </c>
      <c r="B84" s="13" t="s">
        <v>88</v>
      </c>
      <c r="C84" s="14">
        <v>251100</v>
      </c>
      <c r="D84" s="15">
        <v>251100</v>
      </c>
      <c r="E84" s="15">
        <v>125600</v>
      </c>
      <c r="F84" s="15">
        <v>125600</v>
      </c>
      <c r="G84" s="15">
        <v>108429</v>
      </c>
      <c r="H84" s="15">
        <v>43.181600955794501</v>
      </c>
      <c r="I84" s="15">
        <v>86.328821656050948</v>
      </c>
      <c r="J84" s="15">
        <v>108429</v>
      </c>
      <c r="K84" s="15">
        <v>43.181600955794501</v>
      </c>
      <c r="L84" s="15">
        <v>86.328821656050948</v>
      </c>
      <c r="M84" s="16" t="s">
        <v>12</v>
      </c>
    </row>
    <row r="85" spans="1:13" ht="22.5" customHeight="1">
      <c r="A85" s="12">
        <v>13</v>
      </c>
      <c r="B85" s="13" t="s">
        <v>89</v>
      </c>
      <c r="C85" s="14">
        <v>0</v>
      </c>
      <c r="D85" s="15">
        <v>0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6" t="s">
        <v>12</v>
      </c>
    </row>
    <row r="86" spans="1:13" ht="42" customHeight="1">
      <c r="A86" s="12">
        <v>14</v>
      </c>
      <c r="B86" s="13" t="s">
        <v>90</v>
      </c>
      <c r="C86" s="14">
        <v>160600</v>
      </c>
      <c r="D86" s="15">
        <v>160600</v>
      </c>
      <c r="E86" s="15">
        <v>87600</v>
      </c>
      <c r="F86" s="15">
        <v>87600</v>
      </c>
      <c r="G86" s="15">
        <v>104394.36</v>
      </c>
      <c r="H86" s="15">
        <v>65.002714819427155</v>
      </c>
      <c r="I86" s="15">
        <v>119.17164383561644</v>
      </c>
      <c r="J86" s="15">
        <v>104394.36</v>
      </c>
      <c r="K86" s="15">
        <v>65.002714819427155</v>
      </c>
      <c r="L86" s="15">
        <v>119.17164383561644</v>
      </c>
      <c r="M86" s="16" t="s">
        <v>12</v>
      </c>
    </row>
    <row r="87" spans="1:13" ht="42" customHeight="1">
      <c r="A87" s="48" t="s">
        <v>91</v>
      </c>
      <c r="B87" s="49"/>
      <c r="C87" s="10">
        <v>5104400</v>
      </c>
      <c r="D87" s="10">
        <v>5104400</v>
      </c>
      <c r="E87" s="10">
        <v>2692300</v>
      </c>
      <c r="F87" s="8">
        <v>2692300</v>
      </c>
      <c r="G87" s="10">
        <v>2063084.75</v>
      </c>
      <c r="H87" s="10">
        <v>40.417771922263142</v>
      </c>
      <c r="I87" s="10">
        <v>76.629081083088806</v>
      </c>
      <c r="J87" s="10">
        <v>2063084.75</v>
      </c>
      <c r="K87" s="10">
        <v>40.417771922263142</v>
      </c>
      <c r="L87" s="10">
        <v>76.629081083088806</v>
      </c>
      <c r="M87" s="11" t="s">
        <v>12</v>
      </c>
    </row>
    <row r="88" spans="1:13" ht="22.5" customHeight="1">
      <c r="A88" s="12">
        <v>1</v>
      </c>
      <c r="B88" s="13" t="s">
        <v>92</v>
      </c>
      <c r="C88" s="14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6" t="s">
        <v>12</v>
      </c>
    </row>
    <row r="89" spans="1:13" ht="42" customHeight="1">
      <c r="A89" s="12">
        <v>2</v>
      </c>
      <c r="B89" s="13" t="s">
        <v>93</v>
      </c>
      <c r="C89" s="14">
        <v>0</v>
      </c>
      <c r="D89" s="15">
        <v>0</v>
      </c>
      <c r="E89" s="15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6" t="s">
        <v>12</v>
      </c>
    </row>
    <row r="90" spans="1:13" ht="22.5" customHeight="1">
      <c r="A90" s="12">
        <v>3</v>
      </c>
      <c r="B90" s="13" t="s">
        <v>94</v>
      </c>
      <c r="C90" s="14">
        <v>0</v>
      </c>
      <c r="D90" s="15">
        <v>0</v>
      </c>
      <c r="E90" s="15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6" t="s">
        <v>12</v>
      </c>
    </row>
    <row r="91" spans="1:13" ht="63.75" customHeight="1">
      <c r="A91" s="12">
        <v>4</v>
      </c>
      <c r="B91" s="13" t="s">
        <v>95</v>
      </c>
      <c r="C91" s="14">
        <v>0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6" t="s">
        <v>12</v>
      </c>
    </row>
    <row r="92" spans="1:13" ht="63.75" customHeight="1">
      <c r="A92" s="12">
        <v>5</v>
      </c>
      <c r="B92" s="13" t="s">
        <v>96</v>
      </c>
      <c r="C92" s="14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6" t="s">
        <v>12</v>
      </c>
    </row>
    <row r="93" spans="1:13" ht="42" customHeight="1">
      <c r="A93" s="12">
        <v>6</v>
      </c>
      <c r="B93" s="13" t="s">
        <v>97</v>
      </c>
      <c r="C93" s="14">
        <v>0</v>
      </c>
      <c r="D93" s="15">
        <v>0</v>
      </c>
      <c r="E93" s="15">
        <v>0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6" t="s">
        <v>12</v>
      </c>
    </row>
    <row r="94" spans="1:13" ht="63.75" customHeight="1">
      <c r="A94" s="12">
        <v>7</v>
      </c>
      <c r="B94" s="13" t="s">
        <v>98</v>
      </c>
      <c r="C94" s="14">
        <v>0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6" t="s">
        <v>12</v>
      </c>
    </row>
    <row r="95" spans="1:13" ht="22.5" customHeight="1">
      <c r="A95" s="12">
        <v>8</v>
      </c>
      <c r="B95" s="13" t="s">
        <v>99</v>
      </c>
      <c r="C95" s="14">
        <v>0</v>
      </c>
      <c r="D95" s="15">
        <v>0</v>
      </c>
      <c r="E95" s="15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6" t="s">
        <v>12</v>
      </c>
    </row>
    <row r="96" spans="1:13" ht="22.5" customHeight="1">
      <c r="A96" s="12">
        <v>9</v>
      </c>
      <c r="B96" s="13" t="s">
        <v>100</v>
      </c>
      <c r="C96" s="14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6" t="s">
        <v>12</v>
      </c>
    </row>
    <row r="97" spans="1:13" ht="42" customHeight="1">
      <c r="A97" s="12">
        <v>10</v>
      </c>
      <c r="B97" s="13" t="s">
        <v>101</v>
      </c>
      <c r="C97" s="14">
        <v>5033200</v>
      </c>
      <c r="D97" s="15">
        <v>5033200</v>
      </c>
      <c r="E97" s="15">
        <v>2621100</v>
      </c>
      <c r="F97" s="15">
        <v>2621100</v>
      </c>
      <c r="G97" s="15">
        <v>1996423.75</v>
      </c>
      <c r="H97" s="15">
        <v>39.665098744337598</v>
      </c>
      <c r="I97" s="15">
        <v>76.167401091144939</v>
      </c>
      <c r="J97" s="15">
        <v>1996423.75</v>
      </c>
      <c r="K97" s="15">
        <v>39.665098744337598</v>
      </c>
      <c r="L97" s="15">
        <v>76.167401091144939</v>
      </c>
      <c r="M97" s="16" t="s">
        <v>12</v>
      </c>
    </row>
    <row r="98" spans="1:13" ht="22.5" customHeight="1">
      <c r="A98" s="12">
        <v>11</v>
      </c>
      <c r="B98" s="13" t="s">
        <v>102</v>
      </c>
      <c r="C98" s="14">
        <v>71200</v>
      </c>
      <c r="D98" s="15">
        <v>71200</v>
      </c>
      <c r="E98" s="15">
        <v>71200</v>
      </c>
      <c r="F98" s="15">
        <v>71200</v>
      </c>
      <c r="G98" s="15">
        <v>66661</v>
      </c>
      <c r="H98" s="15">
        <v>93.625</v>
      </c>
      <c r="I98" s="15">
        <v>93.625</v>
      </c>
      <c r="J98" s="15">
        <v>66661</v>
      </c>
      <c r="K98" s="15">
        <v>93.625</v>
      </c>
      <c r="L98" s="15">
        <v>93.625</v>
      </c>
      <c r="M98" s="16" t="s">
        <v>12</v>
      </c>
    </row>
    <row r="99" spans="1:13" ht="22.5" customHeight="1">
      <c r="A99" s="12">
        <v>12</v>
      </c>
      <c r="B99" s="13" t="s">
        <v>103</v>
      </c>
      <c r="C99" s="14">
        <v>0</v>
      </c>
      <c r="D99" s="15">
        <v>0</v>
      </c>
      <c r="E99" s="15">
        <v>0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6" t="s">
        <v>12</v>
      </c>
    </row>
    <row r="100" spans="1:13" ht="42" customHeight="1">
      <c r="A100" s="12">
        <v>13</v>
      </c>
      <c r="B100" s="13" t="s">
        <v>104</v>
      </c>
      <c r="C100" s="14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6" t="s">
        <v>12</v>
      </c>
    </row>
    <row r="101" spans="1:13" ht="42" customHeight="1">
      <c r="A101" s="12">
        <v>14</v>
      </c>
      <c r="B101" s="13" t="s">
        <v>105</v>
      </c>
      <c r="C101" s="14">
        <v>0</v>
      </c>
      <c r="D101" s="15">
        <v>0</v>
      </c>
      <c r="E101" s="15">
        <v>0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6" t="s">
        <v>12</v>
      </c>
    </row>
    <row r="102" spans="1:13" ht="42" customHeight="1">
      <c r="A102" s="12">
        <v>15</v>
      </c>
      <c r="B102" s="13" t="s">
        <v>106</v>
      </c>
      <c r="C102" s="14">
        <v>0</v>
      </c>
      <c r="D102" s="15">
        <v>0</v>
      </c>
      <c r="E102" s="15">
        <v>0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6" t="s">
        <v>12</v>
      </c>
    </row>
    <row r="103" spans="1:13" ht="22.5" customHeight="1">
      <c r="A103" s="48" t="s">
        <v>107</v>
      </c>
      <c r="B103" s="49"/>
      <c r="C103" s="10">
        <v>0</v>
      </c>
      <c r="D103" s="10">
        <v>0</v>
      </c>
      <c r="E103" s="10">
        <v>800</v>
      </c>
      <c r="F103" s="10">
        <v>800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1" t="s">
        <v>12</v>
      </c>
    </row>
  </sheetData>
  <mergeCells count="17">
    <mergeCell ref="A50:B50"/>
    <mergeCell ref="A72:B72"/>
    <mergeCell ref="A87:B87"/>
    <mergeCell ref="A103:B103"/>
    <mergeCell ref="A4:B7"/>
    <mergeCell ref="A10:B10"/>
    <mergeCell ref="A11:B11"/>
    <mergeCell ref="A29:B29"/>
    <mergeCell ref="C5:D5"/>
    <mergeCell ref="C4:L4"/>
    <mergeCell ref="M4:M7"/>
    <mergeCell ref="A8:B8"/>
    <mergeCell ref="A9:B9"/>
    <mergeCell ref="E5:F5"/>
    <mergeCell ref="G6:I6"/>
    <mergeCell ref="J6:L6"/>
    <mergeCell ref="G5:L5"/>
  </mergeCells>
  <printOptions horizontalCentered="1"/>
  <pageMargins left="0.19685039370078741" right="0.19685039370078741" top="0.19685039370078741" bottom="0.19685039370078741" header="0" footer="0"/>
  <pageSetup paperSize="9" scale="84" fitToHeight="0" orientation="landscape" r:id="rId1"/>
  <headerFooter>
    <oddFooter>&amp;L&amp;"TH Sarabun New"&amp;16 1/1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21DD6-5931-4C11-8948-6E8FC5203D4F}">
  <sheetPr codeName="Sheet11"/>
  <dimension ref="A1:X103"/>
  <sheetViews>
    <sheetView showGridLines="0" view="pageBreakPreview" topLeftCell="A35" zoomScale="40" zoomScaleNormal="40" zoomScaleSheetLayoutView="40" workbookViewId="0">
      <selection activeCell="N82" sqref="N82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3" width="19.75" style="1" customWidth="1"/>
    <col min="4" max="5" width="8" style="1" customWidth="1"/>
    <col min="6" max="6" width="17.75" style="1" customWidth="1"/>
    <col min="7" max="8" width="10.5" style="1" customWidth="1"/>
    <col min="9" max="18" width="8" style="1" customWidth="1"/>
    <col min="19" max="19" width="9" style="1" customWidth="1"/>
    <col min="20" max="21" width="8" style="1" customWidth="1"/>
    <col min="22" max="22" width="9" style="1" customWidth="1"/>
    <col min="23" max="24" width="8" style="1" customWidth="1"/>
    <col min="25" max="25" width="289.25" style="1" customWidth="1"/>
    <col min="26" max="16384" width="8.75" style="1"/>
  </cols>
  <sheetData>
    <row r="1" spans="1:24" ht="30" customHeight="1"/>
    <row r="2" spans="1:24" ht="30" customHeight="1"/>
    <row r="3" spans="1:24" ht="30" customHeight="1">
      <c r="C3" s="1" t="s">
        <v>204</v>
      </c>
    </row>
    <row r="4" spans="1:24" ht="47.25" customHeight="1">
      <c r="A4" s="24" t="s">
        <v>0</v>
      </c>
      <c r="B4" s="25"/>
      <c r="C4" s="30" t="s">
        <v>1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2"/>
      <c r="R4" s="56" t="s">
        <v>124</v>
      </c>
      <c r="S4" s="57"/>
      <c r="T4" s="58"/>
      <c r="U4" s="56" t="s">
        <v>123</v>
      </c>
      <c r="V4" s="57"/>
      <c r="W4" s="58"/>
      <c r="X4" s="33" t="s">
        <v>2</v>
      </c>
    </row>
    <row r="5" spans="1:24" ht="28.5" customHeight="1">
      <c r="A5" s="26"/>
      <c r="B5" s="27"/>
      <c r="C5" s="36" t="s">
        <v>3</v>
      </c>
      <c r="D5" s="64"/>
      <c r="E5" s="37"/>
      <c r="F5" s="38" t="s">
        <v>4</v>
      </c>
      <c r="G5" s="65"/>
      <c r="H5" s="39"/>
      <c r="I5" s="40" t="s">
        <v>5</v>
      </c>
      <c r="J5" s="41"/>
      <c r="K5" s="41"/>
      <c r="L5" s="41"/>
      <c r="M5" s="41"/>
      <c r="N5" s="41"/>
      <c r="O5" s="41"/>
      <c r="P5" s="41"/>
      <c r="Q5" s="42"/>
      <c r="R5" s="61" t="s">
        <v>112</v>
      </c>
      <c r="S5" s="62"/>
      <c r="T5" s="63"/>
      <c r="U5" s="61" t="s">
        <v>112</v>
      </c>
      <c r="V5" s="62"/>
      <c r="W5" s="63"/>
      <c r="X5" s="34"/>
    </row>
    <row r="6" spans="1:24" ht="47.25" customHeight="1">
      <c r="A6" s="26"/>
      <c r="B6" s="27"/>
      <c r="C6" s="2" t="s">
        <v>6</v>
      </c>
      <c r="D6" s="3" t="s">
        <v>7</v>
      </c>
      <c r="E6" s="19" t="s">
        <v>117</v>
      </c>
      <c r="F6" s="4" t="s">
        <v>6</v>
      </c>
      <c r="G6" s="3" t="s">
        <v>7</v>
      </c>
      <c r="H6" s="19" t="s">
        <v>117</v>
      </c>
      <c r="I6" s="40" t="s">
        <v>6</v>
      </c>
      <c r="J6" s="41"/>
      <c r="K6" s="42"/>
      <c r="L6" s="43" t="s">
        <v>7</v>
      </c>
      <c r="M6" s="44"/>
      <c r="N6" s="45"/>
      <c r="O6" s="66" t="s">
        <v>117</v>
      </c>
      <c r="P6" s="67"/>
      <c r="Q6" s="68"/>
      <c r="R6" s="17" t="s">
        <v>113</v>
      </c>
      <c r="S6" s="59" t="s">
        <v>114</v>
      </c>
      <c r="T6" s="60"/>
      <c r="U6" s="17" t="s">
        <v>113</v>
      </c>
      <c r="V6" s="59" t="s">
        <v>114</v>
      </c>
      <c r="W6" s="60"/>
      <c r="X6" s="34"/>
    </row>
    <row r="7" spans="1:24" ht="47.25" customHeight="1">
      <c r="A7" s="28"/>
      <c r="B7" s="29"/>
      <c r="C7" s="2" t="s">
        <v>8</v>
      </c>
      <c r="D7" s="3" t="s">
        <v>8</v>
      </c>
      <c r="E7" s="19" t="s">
        <v>8</v>
      </c>
      <c r="F7" s="4" t="s">
        <v>8</v>
      </c>
      <c r="G7" s="3" t="s">
        <v>8</v>
      </c>
      <c r="H7" s="19" t="s">
        <v>8</v>
      </c>
      <c r="I7" s="2" t="s">
        <v>8</v>
      </c>
      <c r="J7" s="2" t="s">
        <v>9</v>
      </c>
      <c r="K7" s="2" t="s">
        <v>10</v>
      </c>
      <c r="L7" s="5" t="s">
        <v>8</v>
      </c>
      <c r="M7" s="5" t="s">
        <v>9</v>
      </c>
      <c r="N7" s="5" t="s">
        <v>10</v>
      </c>
      <c r="O7" s="19" t="s">
        <v>8</v>
      </c>
      <c r="P7" s="19" t="s">
        <v>9</v>
      </c>
      <c r="Q7" s="19" t="s">
        <v>10</v>
      </c>
      <c r="R7" s="17" t="s">
        <v>115</v>
      </c>
      <c r="S7" s="18" t="s">
        <v>115</v>
      </c>
      <c r="T7" s="18" t="s">
        <v>116</v>
      </c>
      <c r="U7" s="17" t="s">
        <v>122</v>
      </c>
      <c r="V7" s="18" t="s">
        <v>122</v>
      </c>
      <c r="W7" s="18" t="s">
        <v>116</v>
      </c>
      <c r="X7" s="35"/>
    </row>
    <row r="8" spans="1:24" ht="42" customHeight="1">
      <c r="A8" s="50" t="s">
        <v>11</v>
      </c>
      <c r="B8" s="51"/>
      <c r="C8" s="6">
        <v>20717100</v>
      </c>
      <c r="D8" s="6">
        <v>18927100</v>
      </c>
      <c r="E8" s="6">
        <v>1790000</v>
      </c>
      <c r="F8" s="6">
        <v>13279552</v>
      </c>
      <c r="G8" s="6">
        <v>11808900</v>
      </c>
      <c r="H8" s="6">
        <v>1470652</v>
      </c>
      <c r="I8" s="6">
        <v>9301906.2400000002</v>
      </c>
      <c r="J8" s="6">
        <v>44.899654102166807</v>
      </c>
      <c r="K8" s="6">
        <v>70.046837724646139</v>
      </c>
      <c r="L8" s="6">
        <v>7831254.2400000002</v>
      </c>
      <c r="M8" s="6">
        <v>41.375880298619435</v>
      </c>
      <c r="N8" s="6">
        <v>66.316542946421777</v>
      </c>
      <c r="O8" s="6">
        <v>1470652</v>
      </c>
      <c r="P8" s="6">
        <v>82.159329608938549</v>
      </c>
      <c r="Q8" s="6">
        <v>100</v>
      </c>
      <c r="R8" s="6">
        <v>300000</v>
      </c>
      <c r="S8" s="6">
        <v>321862</v>
      </c>
      <c r="T8" s="6">
        <v>107.28733333333334</v>
      </c>
      <c r="U8" s="6">
        <v>400</v>
      </c>
      <c r="V8" s="6">
        <v>320</v>
      </c>
      <c r="W8" s="6">
        <v>80</v>
      </c>
      <c r="X8" s="7" t="s">
        <v>12</v>
      </c>
    </row>
    <row r="9" spans="1:24" ht="42" customHeight="1">
      <c r="A9" s="52" t="s">
        <v>13</v>
      </c>
      <c r="B9" s="53"/>
      <c r="C9" s="8">
        <v>17777500</v>
      </c>
      <c r="D9" s="8">
        <v>15987500</v>
      </c>
      <c r="E9" s="8">
        <v>1790000</v>
      </c>
      <c r="F9" s="8">
        <v>9421652</v>
      </c>
      <c r="G9" s="8">
        <v>7951000</v>
      </c>
      <c r="H9" s="8">
        <v>1470652</v>
      </c>
      <c r="I9" s="8">
        <v>8110607.2199999997</v>
      </c>
      <c r="J9" s="8">
        <v>45.622878469976094</v>
      </c>
      <c r="K9" s="8">
        <v>86.084767512109337</v>
      </c>
      <c r="L9" s="8">
        <v>6639955.2199999997</v>
      </c>
      <c r="M9" s="8">
        <v>41.532167130570755</v>
      </c>
      <c r="N9" s="8">
        <v>83.510944786819266</v>
      </c>
      <c r="O9" s="8">
        <v>1470652</v>
      </c>
      <c r="P9" s="8">
        <v>82.159329608938549</v>
      </c>
      <c r="Q9" s="8">
        <v>100</v>
      </c>
      <c r="R9" s="8">
        <v>300000</v>
      </c>
      <c r="S9" s="8">
        <v>321862</v>
      </c>
      <c r="T9" s="8">
        <v>107.28733333333334</v>
      </c>
      <c r="U9" s="8">
        <v>400</v>
      </c>
      <c r="V9" s="8">
        <v>320</v>
      </c>
      <c r="W9" s="8">
        <v>80</v>
      </c>
      <c r="X9" s="9" t="s">
        <v>12</v>
      </c>
    </row>
    <row r="10" spans="1:24" ht="42" customHeight="1">
      <c r="A10" s="54" t="s">
        <v>14</v>
      </c>
      <c r="B10" s="55"/>
      <c r="C10" s="10">
        <v>2939600</v>
      </c>
      <c r="D10" s="10">
        <v>2939600</v>
      </c>
      <c r="E10" s="10">
        <v>0</v>
      </c>
      <c r="F10" s="10">
        <v>3857900</v>
      </c>
      <c r="G10" s="8">
        <v>3857900</v>
      </c>
      <c r="H10" s="8">
        <v>0</v>
      </c>
      <c r="I10" s="10">
        <v>1191299.02</v>
      </c>
      <c r="J10" s="10">
        <v>40.52588855626616</v>
      </c>
      <c r="K10" s="10">
        <v>30.87946862282589</v>
      </c>
      <c r="L10" s="10">
        <v>1191299.02</v>
      </c>
      <c r="M10" s="10">
        <v>40.52588855626616</v>
      </c>
      <c r="N10" s="10">
        <v>30.87946862282589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1" t="s">
        <v>12</v>
      </c>
    </row>
    <row r="11" spans="1:24" ht="42" customHeight="1">
      <c r="A11" s="46" t="s">
        <v>15</v>
      </c>
      <c r="B11" s="47"/>
      <c r="C11" s="8">
        <v>5827900</v>
      </c>
      <c r="D11" s="8">
        <v>4037900</v>
      </c>
      <c r="E11" s="8">
        <v>1790000</v>
      </c>
      <c r="F11" s="8">
        <v>3450452</v>
      </c>
      <c r="G11" s="8">
        <v>1979800</v>
      </c>
      <c r="H11" s="8">
        <v>1470652</v>
      </c>
      <c r="I11" s="8">
        <v>3043622.78</v>
      </c>
      <c r="J11" s="8">
        <v>52.225034403472947</v>
      </c>
      <c r="K11" s="8">
        <v>88.209393435990421</v>
      </c>
      <c r="L11" s="8">
        <v>1572970.78</v>
      </c>
      <c r="M11" s="8">
        <v>38.955169271155796</v>
      </c>
      <c r="N11" s="8">
        <v>79.450994039801998</v>
      </c>
      <c r="O11" s="8">
        <v>1470652</v>
      </c>
      <c r="P11" s="8">
        <v>82.159329608938549</v>
      </c>
      <c r="Q11" s="8">
        <v>100</v>
      </c>
      <c r="R11" s="8">
        <v>70220</v>
      </c>
      <c r="S11" s="8">
        <v>91707</v>
      </c>
      <c r="T11" s="8">
        <v>130.59954428937627</v>
      </c>
      <c r="U11" s="8">
        <v>102</v>
      </c>
      <c r="V11" s="8">
        <v>74</v>
      </c>
      <c r="W11" s="8">
        <v>72.549019607843135</v>
      </c>
      <c r="X11" s="9" t="s">
        <v>12</v>
      </c>
    </row>
    <row r="12" spans="1:24" ht="42" customHeight="1">
      <c r="A12" s="12">
        <v>1</v>
      </c>
      <c r="B12" s="13" t="s">
        <v>16</v>
      </c>
      <c r="C12" s="14">
        <v>638000</v>
      </c>
      <c r="D12" s="15">
        <v>241000</v>
      </c>
      <c r="E12" s="15">
        <v>397000</v>
      </c>
      <c r="F12" s="15">
        <v>502852</v>
      </c>
      <c r="G12" s="15">
        <v>117200</v>
      </c>
      <c r="H12" s="15">
        <v>385652</v>
      </c>
      <c r="I12" s="15">
        <v>458712</v>
      </c>
      <c r="J12" s="15">
        <v>71.898432601880884</v>
      </c>
      <c r="K12" s="15">
        <v>91.222069316618018</v>
      </c>
      <c r="L12" s="15">
        <v>73060</v>
      </c>
      <c r="M12" s="15">
        <v>30.315352697095435</v>
      </c>
      <c r="N12" s="15">
        <v>62.337883959044369</v>
      </c>
      <c r="O12" s="15">
        <v>385652</v>
      </c>
      <c r="P12" s="15">
        <v>97.14156171284634</v>
      </c>
      <c r="Q12" s="15">
        <v>100</v>
      </c>
      <c r="R12" s="15">
        <v>10000</v>
      </c>
      <c r="S12" s="15">
        <v>11211</v>
      </c>
      <c r="T12" s="15">
        <v>112.11</v>
      </c>
      <c r="U12" s="15">
        <v>6</v>
      </c>
      <c r="V12" s="15">
        <v>7</v>
      </c>
      <c r="W12" s="15">
        <v>116.66666666666667</v>
      </c>
      <c r="X12" s="16" t="s">
        <v>12</v>
      </c>
    </row>
    <row r="13" spans="1:24" ht="42" customHeight="1">
      <c r="A13" s="12">
        <v>2</v>
      </c>
      <c r="B13" s="13" t="s">
        <v>17</v>
      </c>
      <c r="C13" s="14">
        <v>233000</v>
      </c>
      <c r="D13" s="15">
        <v>233000</v>
      </c>
      <c r="E13" s="15">
        <v>0</v>
      </c>
      <c r="F13" s="15">
        <v>122000</v>
      </c>
      <c r="G13" s="15">
        <v>122000</v>
      </c>
      <c r="H13" s="15">
        <v>0</v>
      </c>
      <c r="I13" s="15">
        <v>97861.18</v>
      </c>
      <c r="J13" s="15">
        <v>42.000506437768237</v>
      </c>
      <c r="K13" s="15">
        <v>80.214081967213104</v>
      </c>
      <c r="L13" s="15">
        <v>97861.18</v>
      </c>
      <c r="M13" s="15">
        <v>42.000506437768237</v>
      </c>
      <c r="N13" s="15">
        <v>80.214081967213104</v>
      </c>
      <c r="O13" s="15">
        <v>0</v>
      </c>
      <c r="P13" s="15">
        <v>0</v>
      </c>
      <c r="Q13" s="15">
        <v>0</v>
      </c>
      <c r="R13" s="15">
        <v>10000</v>
      </c>
      <c r="S13" s="15">
        <v>13569</v>
      </c>
      <c r="T13" s="15">
        <v>135.69</v>
      </c>
      <c r="U13" s="15">
        <v>10</v>
      </c>
      <c r="V13" s="15">
        <v>8</v>
      </c>
      <c r="W13" s="15">
        <v>80</v>
      </c>
      <c r="X13" s="16" t="s">
        <v>12</v>
      </c>
    </row>
    <row r="14" spans="1:24" ht="42" customHeight="1">
      <c r="A14" s="12">
        <v>3</v>
      </c>
      <c r="B14" s="13" t="s">
        <v>18</v>
      </c>
      <c r="C14" s="14">
        <v>243000</v>
      </c>
      <c r="D14" s="15">
        <v>243000</v>
      </c>
      <c r="E14" s="15">
        <v>0</v>
      </c>
      <c r="F14" s="15">
        <v>112000</v>
      </c>
      <c r="G14" s="15">
        <v>112000</v>
      </c>
      <c r="H14" s="15">
        <v>0</v>
      </c>
      <c r="I14" s="15">
        <v>84696.68</v>
      </c>
      <c r="J14" s="15">
        <v>34.854600823045267</v>
      </c>
      <c r="K14" s="15">
        <v>75.622035714285715</v>
      </c>
      <c r="L14" s="15">
        <v>84696.68</v>
      </c>
      <c r="M14" s="15">
        <v>34.854600823045267</v>
      </c>
      <c r="N14" s="15">
        <v>75.622035714285715</v>
      </c>
      <c r="O14" s="15">
        <v>0</v>
      </c>
      <c r="P14" s="15">
        <v>0</v>
      </c>
      <c r="Q14" s="15">
        <v>0</v>
      </c>
      <c r="R14" s="15">
        <v>1500</v>
      </c>
      <c r="S14" s="15">
        <v>5400</v>
      </c>
      <c r="T14" s="15">
        <v>360</v>
      </c>
      <c r="U14" s="15">
        <v>10</v>
      </c>
      <c r="V14" s="15">
        <v>4</v>
      </c>
      <c r="W14" s="15">
        <v>40</v>
      </c>
      <c r="X14" s="16" t="s">
        <v>12</v>
      </c>
    </row>
    <row r="15" spans="1:24" ht="42" customHeight="1">
      <c r="A15" s="12">
        <v>4</v>
      </c>
      <c r="B15" s="13" t="s">
        <v>19</v>
      </c>
      <c r="C15" s="14">
        <v>208000</v>
      </c>
      <c r="D15" s="15">
        <v>208000</v>
      </c>
      <c r="E15" s="15">
        <v>0</v>
      </c>
      <c r="F15" s="15">
        <v>102000</v>
      </c>
      <c r="G15" s="15">
        <v>102000</v>
      </c>
      <c r="H15" s="15">
        <v>0</v>
      </c>
      <c r="I15" s="15">
        <v>77153</v>
      </c>
      <c r="J15" s="15">
        <v>37.092788461538461</v>
      </c>
      <c r="K15" s="15">
        <v>75.640196078431373</v>
      </c>
      <c r="L15" s="15">
        <v>77153</v>
      </c>
      <c r="M15" s="15">
        <v>37.092788461538461</v>
      </c>
      <c r="N15" s="15">
        <v>75.640196078431373</v>
      </c>
      <c r="O15" s="15">
        <v>0</v>
      </c>
      <c r="P15" s="15">
        <v>0</v>
      </c>
      <c r="Q15" s="15">
        <v>0</v>
      </c>
      <c r="R15" s="15">
        <v>1320</v>
      </c>
      <c r="S15" s="15">
        <v>2059</v>
      </c>
      <c r="T15" s="15">
        <v>155.98484848484847</v>
      </c>
      <c r="U15" s="15">
        <v>5</v>
      </c>
      <c r="V15" s="15">
        <v>3</v>
      </c>
      <c r="W15" s="15">
        <v>60</v>
      </c>
      <c r="X15" s="16" t="s">
        <v>12</v>
      </c>
    </row>
    <row r="16" spans="1:24" ht="42" customHeight="1">
      <c r="A16" s="12">
        <v>5</v>
      </c>
      <c r="B16" s="13" t="s">
        <v>20</v>
      </c>
      <c r="C16" s="14">
        <v>236000</v>
      </c>
      <c r="D16" s="15">
        <v>236000</v>
      </c>
      <c r="E16" s="15">
        <v>0</v>
      </c>
      <c r="F16" s="15">
        <v>113200</v>
      </c>
      <c r="G16" s="15">
        <v>113200</v>
      </c>
      <c r="H16" s="15">
        <v>0</v>
      </c>
      <c r="I16" s="15">
        <v>88112</v>
      </c>
      <c r="J16" s="15">
        <v>37.335593220338978</v>
      </c>
      <c r="K16" s="15">
        <v>77.837455830388691</v>
      </c>
      <c r="L16" s="15">
        <v>88112</v>
      </c>
      <c r="M16" s="15">
        <v>37.335593220338978</v>
      </c>
      <c r="N16" s="15">
        <v>77.837455830388691</v>
      </c>
      <c r="O16" s="15">
        <v>0</v>
      </c>
      <c r="P16" s="15">
        <v>0</v>
      </c>
      <c r="Q16" s="15">
        <v>0</v>
      </c>
      <c r="R16" s="15">
        <v>5000</v>
      </c>
      <c r="S16" s="15">
        <v>7691</v>
      </c>
      <c r="T16" s="15">
        <v>153.82</v>
      </c>
      <c r="U16" s="15">
        <v>6</v>
      </c>
      <c r="V16" s="15">
        <v>3</v>
      </c>
      <c r="W16" s="15">
        <v>50</v>
      </c>
      <c r="X16" s="16" t="s">
        <v>12</v>
      </c>
    </row>
    <row r="17" spans="1:24" ht="42" customHeight="1">
      <c r="A17" s="12">
        <v>6</v>
      </c>
      <c r="B17" s="13" t="s">
        <v>21</v>
      </c>
      <c r="C17" s="14">
        <v>244000</v>
      </c>
      <c r="D17" s="15">
        <v>244000</v>
      </c>
      <c r="E17" s="15">
        <v>0</v>
      </c>
      <c r="F17" s="15">
        <v>108400</v>
      </c>
      <c r="G17" s="15">
        <v>108400</v>
      </c>
      <c r="H17" s="15">
        <v>0</v>
      </c>
      <c r="I17" s="15">
        <v>97780</v>
      </c>
      <c r="J17" s="15">
        <v>40.073770491803273</v>
      </c>
      <c r="K17" s="15">
        <v>90.20295202952029</v>
      </c>
      <c r="L17" s="15">
        <v>97780</v>
      </c>
      <c r="M17" s="15">
        <v>40.073770491803273</v>
      </c>
      <c r="N17" s="15">
        <v>90.20295202952029</v>
      </c>
      <c r="O17" s="15">
        <v>0</v>
      </c>
      <c r="P17" s="15">
        <v>0</v>
      </c>
      <c r="Q17" s="15">
        <v>0</v>
      </c>
      <c r="R17" s="15">
        <v>2500</v>
      </c>
      <c r="S17" s="15">
        <v>5176</v>
      </c>
      <c r="T17" s="15">
        <v>207.04</v>
      </c>
      <c r="U17" s="15">
        <v>7</v>
      </c>
      <c r="V17" s="15">
        <v>3</v>
      </c>
      <c r="W17" s="15">
        <v>42.857142857142854</v>
      </c>
      <c r="X17" s="16" t="s">
        <v>12</v>
      </c>
    </row>
    <row r="18" spans="1:24" ht="42" customHeight="1">
      <c r="A18" s="12">
        <v>7</v>
      </c>
      <c r="B18" s="13" t="s">
        <v>22</v>
      </c>
      <c r="C18" s="14">
        <v>238000</v>
      </c>
      <c r="D18" s="15">
        <v>238000</v>
      </c>
      <c r="E18" s="15">
        <v>0</v>
      </c>
      <c r="F18" s="15">
        <v>104000</v>
      </c>
      <c r="G18" s="15">
        <v>104000</v>
      </c>
      <c r="H18" s="15">
        <v>0</v>
      </c>
      <c r="I18" s="15">
        <v>86195.58</v>
      </c>
      <c r="J18" s="15">
        <v>36.216630252100842</v>
      </c>
      <c r="K18" s="15">
        <v>82.880365384615374</v>
      </c>
      <c r="L18" s="15">
        <v>86195.58</v>
      </c>
      <c r="M18" s="15">
        <v>36.216630252100842</v>
      </c>
      <c r="N18" s="15">
        <v>82.880365384615374</v>
      </c>
      <c r="O18" s="15">
        <v>0</v>
      </c>
      <c r="P18" s="15">
        <v>0</v>
      </c>
      <c r="Q18" s="15">
        <v>0</v>
      </c>
      <c r="R18" s="15">
        <v>2500</v>
      </c>
      <c r="S18" s="15">
        <v>8538</v>
      </c>
      <c r="T18" s="15">
        <v>341.52</v>
      </c>
      <c r="U18" s="15">
        <v>5</v>
      </c>
      <c r="V18" s="15">
        <v>7</v>
      </c>
      <c r="W18" s="15">
        <v>140</v>
      </c>
      <c r="X18" s="16" t="s">
        <v>12</v>
      </c>
    </row>
    <row r="19" spans="1:24" ht="42" customHeight="1">
      <c r="A19" s="12">
        <v>8</v>
      </c>
      <c r="B19" s="13" t="s">
        <v>23</v>
      </c>
      <c r="C19" s="14">
        <v>205000</v>
      </c>
      <c r="D19" s="15">
        <v>205000</v>
      </c>
      <c r="E19" s="15">
        <v>0</v>
      </c>
      <c r="F19" s="15">
        <v>100800</v>
      </c>
      <c r="G19" s="15">
        <v>100800</v>
      </c>
      <c r="H19" s="15">
        <v>0</v>
      </c>
      <c r="I19" s="15">
        <v>86309.91</v>
      </c>
      <c r="J19" s="15">
        <v>42.102395121951226</v>
      </c>
      <c r="K19" s="15">
        <v>85.624910714285704</v>
      </c>
      <c r="L19" s="15">
        <v>86309.91</v>
      </c>
      <c r="M19" s="15">
        <v>42.102395121951226</v>
      </c>
      <c r="N19" s="15">
        <v>85.624910714285704</v>
      </c>
      <c r="O19" s="15">
        <v>0</v>
      </c>
      <c r="P19" s="15">
        <v>0</v>
      </c>
      <c r="Q19" s="15">
        <v>0</v>
      </c>
      <c r="R19" s="15">
        <v>1500</v>
      </c>
      <c r="S19" s="15">
        <v>1806</v>
      </c>
      <c r="T19" s="15">
        <v>120.39999999999999</v>
      </c>
      <c r="U19" s="15">
        <v>4</v>
      </c>
      <c r="V19" s="15">
        <v>2</v>
      </c>
      <c r="W19" s="15">
        <v>50</v>
      </c>
      <c r="X19" s="16" t="s">
        <v>12</v>
      </c>
    </row>
    <row r="20" spans="1:24" ht="42" customHeight="1">
      <c r="A20" s="12">
        <v>9</v>
      </c>
      <c r="B20" s="13" t="s">
        <v>24</v>
      </c>
      <c r="C20" s="14">
        <v>318300</v>
      </c>
      <c r="D20" s="15">
        <v>318300</v>
      </c>
      <c r="E20" s="15">
        <v>0</v>
      </c>
      <c r="F20" s="15">
        <v>147800</v>
      </c>
      <c r="G20" s="15">
        <v>147800</v>
      </c>
      <c r="H20" s="15">
        <v>0</v>
      </c>
      <c r="I20" s="15">
        <v>107006.28</v>
      </c>
      <c r="J20" s="15">
        <v>33.618058435438265</v>
      </c>
      <c r="K20" s="15">
        <v>72.399377537212459</v>
      </c>
      <c r="L20" s="15">
        <v>107006.28</v>
      </c>
      <c r="M20" s="15">
        <v>33.618058435438265</v>
      </c>
      <c r="N20" s="15">
        <v>72.399377537212459</v>
      </c>
      <c r="O20" s="15">
        <v>0</v>
      </c>
      <c r="P20" s="15">
        <v>0</v>
      </c>
      <c r="Q20" s="15">
        <v>0</v>
      </c>
      <c r="R20" s="15">
        <v>2400</v>
      </c>
      <c r="S20" s="15">
        <v>3587</v>
      </c>
      <c r="T20" s="15">
        <v>149.45833333333334</v>
      </c>
      <c r="U20" s="15">
        <v>5</v>
      </c>
      <c r="V20" s="15">
        <v>5</v>
      </c>
      <c r="W20" s="15">
        <v>100</v>
      </c>
      <c r="X20" s="16" t="s">
        <v>12</v>
      </c>
    </row>
    <row r="21" spans="1:24" ht="42" customHeight="1">
      <c r="A21" s="12">
        <v>10</v>
      </c>
      <c r="B21" s="13" t="s">
        <v>25</v>
      </c>
      <c r="C21" s="14">
        <v>1622000</v>
      </c>
      <c r="D21" s="15">
        <v>229000</v>
      </c>
      <c r="E21" s="15">
        <v>1393000</v>
      </c>
      <c r="F21" s="15">
        <v>1211400</v>
      </c>
      <c r="G21" s="15">
        <v>126400</v>
      </c>
      <c r="H21" s="15">
        <v>1085000</v>
      </c>
      <c r="I21" s="15">
        <v>1197951.08</v>
      </c>
      <c r="J21" s="15">
        <v>73.856416769420477</v>
      </c>
      <c r="K21" s="15">
        <v>98.889803533102196</v>
      </c>
      <c r="L21" s="15">
        <v>112951.08</v>
      </c>
      <c r="M21" s="15">
        <v>49.323615720524018</v>
      </c>
      <c r="N21" s="15">
        <v>89.36003164556962</v>
      </c>
      <c r="O21" s="15">
        <v>1085000</v>
      </c>
      <c r="P21" s="15">
        <v>77.889447236180899</v>
      </c>
      <c r="Q21" s="15">
        <v>100</v>
      </c>
      <c r="R21" s="15">
        <v>14000</v>
      </c>
      <c r="S21" s="15">
        <v>14291</v>
      </c>
      <c r="T21" s="15">
        <v>102.07857142857142</v>
      </c>
      <c r="U21" s="15">
        <v>12</v>
      </c>
      <c r="V21" s="15">
        <v>8</v>
      </c>
      <c r="W21" s="15">
        <v>66.666666666666657</v>
      </c>
      <c r="X21" s="16" t="s">
        <v>12</v>
      </c>
    </row>
    <row r="22" spans="1:24" ht="42" customHeight="1">
      <c r="A22" s="12">
        <v>11</v>
      </c>
      <c r="B22" s="13" t="s">
        <v>26</v>
      </c>
      <c r="C22" s="14">
        <v>202000</v>
      </c>
      <c r="D22" s="15">
        <v>202000</v>
      </c>
      <c r="E22" s="15">
        <v>0</v>
      </c>
      <c r="F22" s="15">
        <v>101600</v>
      </c>
      <c r="G22" s="15">
        <v>101600</v>
      </c>
      <c r="H22" s="15">
        <v>0</v>
      </c>
      <c r="I22" s="15">
        <v>73817</v>
      </c>
      <c r="J22" s="15">
        <v>36.543069306930697</v>
      </c>
      <c r="K22" s="15">
        <v>72.654527559055126</v>
      </c>
      <c r="L22" s="15">
        <v>73817</v>
      </c>
      <c r="M22" s="15">
        <v>36.543069306930697</v>
      </c>
      <c r="N22" s="15">
        <v>72.654527559055126</v>
      </c>
      <c r="O22" s="15">
        <v>0</v>
      </c>
      <c r="P22" s="15">
        <v>0</v>
      </c>
      <c r="Q22" s="15">
        <v>0</v>
      </c>
      <c r="R22" s="15">
        <v>2500</v>
      </c>
      <c r="S22" s="15">
        <v>868</v>
      </c>
      <c r="T22" s="15">
        <v>34.72</v>
      </c>
      <c r="U22" s="15">
        <v>3</v>
      </c>
      <c r="V22" s="15">
        <v>2</v>
      </c>
      <c r="W22" s="15">
        <v>66.666666666666657</v>
      </c>
      <c r="X22" s="16" t="s">
        <v>12</v>
      </c>
    </row>
    <row r="23" spans="1:24" ht="42" customHeight="1">
      <c r="A23" s="12">
        <v>12</v>
      </c>
      <c r="B23" s="13" t="s">
        <v>27</v>
      </c>
      <c r="C23" s="14">
        <v>201000</v>
      </c>
      <c r="D23" s="15">
        <v>201000</v>
      </c>
      <c r="E23" s="15">
        <v>0</v>
      </c>
      <c r="F23" s="15">
        <v>107200</v>
      </c>
      <c r="G23" s="15">
        <v>107200</v>
      </c>
      <c r="H23" s="15">
        <v>0</v>
      </c>
      <c r="I23" s="15">
        <v>106987.5</v>
      </c>
      <c r="J23" s="15">
        <v>53.227611940298509</v>
      </c>
      <c r="K23" s="15">
        <v>99.801772388059689</v>
      </c>
      <c r="L23" s="15">
        <v>106987.5</v>
      </c>
      <c r="M23" s="15">
        <v>53.227611940298509</v>
      </c>
      <c r="N23" s="15">
        <v>99.801772388059689</v>
      </c>
      <c r="O23" s="15">
        <v>0</v>
      </c>
      <c r="P23" s="15">
        <v>0</v>
      </c>
      <c r="Q23" s="15">
        <v>0</v>
      </c>
      <c r="R23" s="15">
        <v>600</v>
      </c>
      <c r="S23" s="15">
        <v>1034</v>
      </c>
      <c r="T23" s="15">
        <v>172.33333333333334</v>
      </c>
      <c r="U23" s="15">
        <v>6</v>
      </c>
      <c r="V23" s="15">
        <v>9</v>
      </c>
      <c r="W23" s="15">
        <v>150</v>
      </c>
      <c r="X23" s="16" t="s">
        <v>12</v>
      </c>
    </row>
    <row r="24" spans="1:24" ht="42" customHeight="1">
      <c r="A24" s="12">
        <v>13</v>
      </c>
      <c r="B24" s="13" t="s">
        <v>28</v>
      </c>
      <c r="C24" s="14">
        <v>253000</v>
      </c>
      <c r="D24" s="15">
        <v>253000</v>
      </c>
      <c r="E24" s="15">
        <v>0</v>
      </c>
      <c r="F24" s="15">
        <v>110000</v>
      </c>
      <c r="G24" s="15">
        <v>110000</v>
      </c>
      <c r="H24" s="15">
        <v>0</v>
      </c>
      <c r="I24" s="15">
        <v>73186.679999999993</v>
      </c>
      <c r="J24" s="15">
        <v>28.927541501976282</v>
      </c>
      <c r="K24" s="15">
        <v>66.533345454545454</v>
      </c>
      <c r="L24" s="15">
        <v>73186.679999999993</v>
      </c>
      <c r="M24" s="15">
        <v>28.927541501976282</v>
      </c>
      <c r="N24" s="15">
        <v>66.533345454545454</v>
      </c>
      <c r="O24" s="15">
        <v>0</v>
      </c>
      <c r="P24" s="15">
        <v>0</v>
      </c>
      <c r="Q24" s="15">
        <v>0</v>
      </c>
      <c r="R24" s="15">
        <v>3700</v>
      </c>
      <c r="S24" s="15">
        <v>4802</v>
      </c>
      <c r="T24" s="15">
        <v>129.7837837837838</v>
      </c>
      <c r="U24" s="15">
        <v>10</v>
      </c>
      <c r="V24" s="15">
        <v>4</v>
      </c>
      <c r="W24" s="15">
        <v>40</v>
      </c>
      <c r="X24" s="16" t="s">
        <v>12</v>
      </c>
    </row>
    <row r="25" spans="1:24" ht="42" customHeight="1">
      <c r="A25" s="12">
        <v>14</v>
      </c>
      <c r="B25" s="13" t="s">
        <v>29</v>
      </c>
      <c r="C25" s="14">
        <v>192000</v>
      </c>
      <c r="D25" s="15">
        <v>192000</v>
      </c>
      <c r="E25" s="15">
        <v>0</v>
      </c>
      <c r="F25" s="15">
        <v>99600</v>
      </c>
      <c r="G25" s="15">
        <v>99600</v>
      </c>
      <c r="H25" s="15">
        <v>0</v>
      </c>
      <c r="I25" s="15">
        <v>85583.24</v>
      </c>
      <c r="J25" s="15">
        <v>44.574604166666667</v>
      </c>
      <c r="K25" s="15">
        <v>85.926947791164665</v>
      </c>
      <c r="L25" s="15">
        <v>85583.24</v>
      </c>
      <c r="M25" s="15">
        <v>44.574604166666667</v>
      </c>
      <c r="N25" s="15">
        <v>85.926947791164665</v>
      </c>
      <c r="O25" s="15">
        <v>0</v>
      </c>
      <c r="P25" s="15">
        <v>0</v>
      </c>
      <c r="Q25" s="15">
        <v>0</v>
      </c>
      <c r="R25" s="15">
        <v>1000</v>
      </c>
      <c r="S25" s="15">
        <v>1040</v>
      </c>
      <c r="T25" s="15">
        <v>104</v>
      </c>
      <c r="U25" s="15">
        <v>3</v>
      </c>
      <c r="V25" s="15">
        <v>3</v>
      </c>
      <c r="W25" s="15">
        <v>100</v>
      </c>
      <c r="X25" s="16" t="s">
        <v>12</v>
      </c>
    </row>
    <row r="26" spans="1:24" ht="42" customHeight="1">
      <c r="A26" s="12">
        <v>15</v>
      </c>
      <c r="B26" s="13" t="s">
        <v>30</v>
      </c>
      <c r="C26" s="14">
        <v>212000</v>
      </c>
      <c r="D26" s="15">
        <v>212000</v>
      </c>
      <c r="E26" s="15">
        <v>0</v>
      </c>
      <c r="F26" s="15">
        <v>113600</v>
      </c>
      <c r="G26" s="15">
        <v>113600</v>
      </c>
      <c r="H26" s="15">
        <v>0</v>
      </c>
      <c r="I26" s="15">
        <v>86251.65</v>
      </c>
      <c r="J26" s="15">
        <v>40.684740566037739</v>
      </c>
      <c r="K26" s="15">
        <v>75.925748239436615</v>
      </c>
      <c r="L26" s="15">
        <v>86251.65</v>
      </c>
      <c r="M26" s="15">
        <v>40.684740566037739</v>
      </c>
      <c r="N26" s="15">
        <v>75.925748239436615</v>
      </c>
      <c r="O26" s="15">
        <v>0</v>
      </c>
      <c r="P26" s="15">
        <v>0</v>
      </c>
      <c r="Q26" s="15">
        <v>0</v>
      </c>
      <c r="R26" s="15">
        <v>6000</v>
      </c>
      <c r="S26" s="15">
        <v>3999</v>
      </c>
      <c r="T26" s="15">
        <v>66.649999999999991</v>
      </c>
      <c r="U26" s="15">
        <v>3</v>
      </c>
      <c r="V26" s="15">
        <v>2</v>
      </c>
      <c r="W26" s="15">
        <v>66.666666666666657</v>
      </c>
      <c r="X26" s="16" t="s">
        <v>12</v>
      </c>
    </row>
    <row r="27" spans="1:24" ht="42" customHeight="1">
      <c r="A27" s="12">
        <v>16</v>
      </c>
      <c r="B27" s="13" t="s">
        <v>31</v>
      </c>
      <c r="C27" s="14">
        <v>367600</v>
      </c>
      <c r="D27" s="15">
        <v>367600</v>
      </c>
      <c r="E27" s="15">
        <v>0</v>
      </c>
      <c r="F27" s="15">
        <v>191200</v>
      </c>
      <c r="G27" s="15">
        <v>191200</v>
      </c>
      <c r="H27" s="15">
        <v>0</v>
      </c>
      <c r="I27" s="15">
        <v>173953</v>
      </c>
      <c r="J27" s="15">
        <v>47.321273122959738</v>
      </c>
      <c r="K27" s="15">
        <v>90.979602510460253</v>
      </c>
      <c r="L27" s="15">
        <v>173953</v>
      </c>
      <c r="M27" s="15">
        <v>47.321273122959738</v>
      </c>
      <c r="N27" s="15">
        <v>90.979602510460253</v>
      </c>
      <c r="O27" s="15">
        <v>0</v>
      </c>
      <c r="P27" s="15">
        <v>0</v>
      </c>
      <c r="Q27" s="15">
        <v>0</v>
      </c>
      <c r="R27" s="15">
        <v>2700</v>
      </c>
      <c r="S27" s="15">
        <v>3589</v>
      </c>
      <c r="T27" s="15">
        <v>132.92592592592592</v>
      </c>
      <c r="U27" s="15">
        <v>3</v>
      </c>
      <c r="V27" s="15">
        <v>2</v>
      </c>
      <c r="W27" s="15">
        <v>66.666666666666657</v>
      </c>
      <c r="X27" s="16" t="s">
        <v>12</v>
      </c>
    </row>
    <row r="28" spans="1:24" ht="42" customHeight="1">
      <c r="A28" s="12">
        <v>17</v>
      </c>
      <c r="B28" s="13" t="s">
        <v>32</v>
      </c>
      <c r="C28" s="14">
        <v>215000</v>
      </c>
      <c r="D28" s="15">
        <v>215000</v>
      </c>
      <c r="E28" s="15">
        <v>0</v>
      </c>
      <c r="F28" s="15">
        <v>102800</v>
      </c>
      <c r="G28" s="15">
        <v>102800</v>
      </c>
      <c r="H28" s="15">
        <v>0</v>
      </c>
      <c r="I28" s="15">
        <v>62066</v>
      </c>
      <c r="J28" s="15">
        <v>28.867906976744187</v>
      </c>
      <c r="K28" s="15">
        <v>60.375486381322958</v>
      </c>
      <c r="L28" s="15">
        <v>62066</v>
      </c>
      <c r="M28" s="15">
        <v>28.867906976744187</v>
      </c>
      <c r="N28" s="15">
        <v>60.375486381322958</v>
      </c>
      <c r="O28" s="15">
        <v>0</v>
      </c>
      <c r="P28" s="15">
        <v>0</v>
      </c>
      <c r="Q28" s="15">
        <v>0</v>
      </c>
      <c r="R28" s="15">
        <v>3000</v>
      </c>
      <c r="S28" s="15">
        <v>3047</v>
      </c>
      <c r="T28" s="15">
        <v>101.56666666666668</v>
      </c>
      <c r="U28" s="15">
        <v>4</v>
      </c>
      <c r="V28" s="15">
        <v>2</v>
      </c>
      <c r="W28" s="15">
        <v>50</v>
      </c>
      <c r="X28" s="16" t="s">
        <v>12</v>
      </c>
    </row>
    <row r="29" spans="1:24" ht="42" customHeight="1">
      <c r="A29" s="46" t="s">
        <v>33</v>
      </c>
      <c r="B29" s="47"/>
      <c r="C29" s="8">
        <v>4679000</v>
      </c>
      <c r="D29" s="8">
        <v>4679000</v>
      </c>
      <c r="E29" s="8">
        <v>0</v>
      </c>
      <c r="F29" s="8">
        <v>2335600</v>
      </c>
      <c r="G29" s="8">
        <v>2335600</v>
      </c>
      <c r="H29" s="8">
        <v>0</v>
      </c>
      <c r="I29" s="8">
        <v>2040889.08</v>
      </c>
      <c r="J29" s="8">
        <v>43.618061124171831</v>
      </c>
      <c r="K29" s="8">
        <v>87.38178969001541</v>
      </c>
      <c r="L29" s="8">
        <v>2040889.08</v>
      </c>
      <c r="M29" s="8">
        <v>43.618061124171831</v>
      </c>
      <c r="N29" s="8">
        <v>87.38178969001541</v>
      </c>
      <c r="O29" s="8">
        <v>0</v>
      </c>
      <c r="P29" s="8">
        <v>0</v>
      </c>
      <c r="Q29" s="8">
        <v>0</v>
      </c>
      <c r="R29" s="8">
        <v>151800</v>
      </c>
      <c r="S29" s="8">
        <v>144892</v>
      </c>
      <c r="T29" s="8">
        <v>95.449275362318843</v>
      </c>
      <c r="U29" s="8">
        <v>178</v>
      </c>
      <c r="V29" s="8">
        <v>135</v>
      </c>
      <c r="W29" s="8">
        <v>75.842696629213478</v>
      </c>
      <c r="X29" s="9" t="s">
        <v>12</v>
      </c>
    </row>
    <row r="30" spans="1:24" ht="42" customHeight="1">
      <c r="A30" s="12">
        <v>1</v>
      </c>
      <c r="B30" s="13" t="s">
        <v>34</v>
      </c>
      <c r="C30" s="14">
        <v>256000</v>
      </c>
      <c r="D30" s="15">
        <v>256000</v>
      </c>
      <c r="E30" s="15">
        <v>0</v>
      </c>
      <c r="F30" s="15">
        <v>111200</v>
      </c>
      <c r="G30" s="15">
        <v>111200</v>
      </c>
      <c r="H30" s="15">
        <v>0</v>
      </c>
      <c r="I30" s="15">
        <v>76384.62</v>
      </c>
      <c r="J30" s="15">
        <v>29.837742187500002</v>
      </c>
      <c r="K30" s="15">
        <v>68.691205035971223</v>
      </c>
      <c r="L30" s="15">
        <v>76384.62</v>
      </c>
      <c r="M30" s="15">
        <v>29.837742187500002</v>
      </c>
      <c r="N30" s="15">
        <v>68.691205035971223</v>
      </c>
      <c r="O30" s="15">
        <v>0</v>
      </c>
      <c r="P30" s="15">
        <v>0</v>
      </c>
      <c r="Q30" s="15">
        <v>0</v>
      </c>
      <c r="R30" s="15">
        <v>2700</v>
      </c>
      <c r="S30" s="15">
        <v>5847</v>
      </c>
      <c r="T30" s="15">
        <v>216.55555555555557</v>
      </c>
      <c r="U30" s="15">
        <v>11</v>
      </c>
      <c r="V30" s="15">
        <v>9</v>
      </c>
      <c r="W30" s="15">
        <v>81.818181818181827</v>
      </c>
      <c r="X30" s="16" t="s">
        <v>12</v>
      </c>
    </row>
    <row r="31" spans="1:24" ht="42" customHeight="1">
      <c r="A31" s="12">
        <v>2</v>
      </c>
      <c r="B31" s="13" t="s">
        <v>35</v>
      </c>
      <c r="C31" s="14">
        <v>221000</v>
      </c>
      <c r="D31" s="15">
        <v>221000</v>
      </c>
      <c r="E31" s="15">
        <v>0</v>
      </c>
      <c r="F31" s="15">
        <v>123200</v>
      </c>
      <c r="G31" s="15">
        <v>123200</v>
      </c>
      <c r="H31" s="15">
        <v>0</v>
      </c>
      <c r="I31" s="15">
        <v>96541.36</v>
      </c>
      <c r="J31" s="15">
        <v>43.683873303167417</v>
      </c>
      <c r="K31" s="15">
        <v>78.361493506493503</v>
      </c>
      <c r="L31" s="15">
        <v>96541.36</v>
      </c>
      <c r="M31" s="15">
        <v>43.683873303167417</v>
      </c>
      <c r="N31" s="15">
        <v>78.361493506493503</v>
      </c>
      <c r="O31" s="15">
        <v>0</v>
      </c>
      <c r="P31" s="15">
        <v>0</v>
      </c>
      <c r="Q31" s="15">
        <v>0</v>
      </c>
      <c r="R31" s="15">
        <v>10000</v>
      </c>
      <c r="S31" s="15">
        <v>7255</v>
      </c>
      <c r="T31" s="15">
        <v>72.55</v>
      </c>
      <c r="U31" s="15">
        <v>11</v>
      </c>
      <c r="V31" s="15">
        <v>8</v>
      </c>
      <c r="W31" s="15">
        <v>72.727272727272734</v>
      </c>
      <c r="X31" s="16" t="s">
        <v>12</v>
      </c>
    </row>
    <row r="32" spans="1:24" ht="42" customHeight="1">
      <c r="A32" s="12">
        <v>3</v>
      </c>
      <c r="B32" s="13" t="s">
        <v>36</v>
      </c>
      <c r="C32" s="14">
        <v>241000</v>
      </c>
      <c r="D32" s="15">
        <v>241000</v>
      </c>
      <c r="E32" s="15">
        <v>0</v>
      </c>
      <c r="F32" s="15">
        <v>121200</v>
      </c>
      <c r="G32" s="15">
        <v>121200</v>
      </c>
      <c r="H32" s="15">
        <v>0</v>
      </c>
      <c r="I32" s="15">
        <v>106840</v>
      </c>
      <c r="J32" s="15">
        <v>44.331950207468886</v>
      </c>
      <c r="K32" s="15">
        <v>88.151815181518145</v>
      </c>
      <c r="L32" s="15">
        <v>106840</v>
      </c>
      <c r="M32" s="15">
        <v>44.331950207468886</v>
      </c>
      <c r="N32" s="15">
        <v>88.151815181518145</v>
      </c>
      <c r="O32" s="15">
        <v>0</v>
      </c>
      <c r="P32" s="15">
        <v>0</v>
      </c>
      <c r="Q32" s="15">
        <v>0</v>
      </c>
      <c r="R32" s="15">
        <v>10000</v>
      </c>
      <c r="S32" s="15">
        <v>12443</v>
      </c>
      <c r="T32" s="15">
        <v>124.42999999999999</v>
      </c>
      <c r="U32" s="15">
        <v>11</v>
      </c>
      <c r="V32" s="15">
        <v>11</v>
      </c>
      <c r="W32" s="15">
        <v>100</v>
      </c>
      <c r="X32" s="16" t="s">
        <v>12</v>
      </c>
    </row>
    <row r="33" spans="1:24" ht="42" customHeight="1">
      <c r="A33" s="12">
        <v>4</v>
      </c>
      <c r="B33" s="13" t="s">
        <v>37</v>
      </c>
      <c r="C33" s="14">
        <v>221000</v>
      </c>
      <c r="D33" s="15">
        <v>221000</v>
      </c>
      <c r="E33" s="15">
        <v>0</v>
      </c>
      <c r="F33" s="15">
        <v>105200</v>
      </c>
      <c r="G33" s="15">
        <v>105200</v>
      </c>
      <c r="H33" s="15">
        <v>0</v>
      </c>
      <c r="I33" s="15">
        <v>90693.24</v>
      </c>
      <c r="J33" s="15">
        <v>41.037665158371041</v>
      </c>
      <c r="K33" s="15">
        <v>86.210304182509503</v>
      </c>
      <c r="L33" s="15">
        <v>90693.24</v>
      </c>
      <c r="M33" s="15">
        <v>41.037665158371041</v>
      </c>
      <c r="N33" s="15">
        <v>86.210304182509503</v>
      </c>
      <c r="O33" s="15">
        <v>0</v>
      </c>
      <c r="P33" s="15">
        <v>0</v>
      </c>
      <c r="Q33" s="15">
        <v>0</v>
      </c>
      <c r="R33" s="15">
        <v>1900</v>
      </c>
      <c r="S33" s="15">
        <v>3118</v>
      </c>
      <c r="T33" s="15">
        <v>164.10526315789474</v>
      </c>
      <c r="U33" s="15">
        <v>6</v>
      </c>
      <c r="V33" s="15">
        <v>7</v>
      </c>
      <c r="W33" s="15">
        <v>116.66666666666667</v>
      </c>
      <c r="X33" s="16" t="s">
        <v>12</v>
      </c>
    </row>
    <row r="34" spans="1:24" ht="42" customHeight="1">
      <c r="A34" s="12">
        <v>5</v>
      </c>
      <c r="B34" s="13" t="s">
        <v>38</v>
      </c>
      <c r="C34" s="14">
        <v>279000</v>
      </c>
      <c r="D34" s="15">
        <v>279000</v>
      </c>
      <c r="E34" s="15">
        <v>0</v>
      </c>
      <c r="F34" s="15">
        <v>140400</v>
      </c>
      <c r="G34" s="15">
        <v>140400</v>
      </c>
      <c r="H34" s="15">
        <v>0</v>
      </c>
      <c r="I34" s="15">
        <v>163766.35</v>
      </c>
      <c r="J34" s="15">
        <v>58.6976164874552</v>
      </c>
      <c r="K34" s="15">
        <v>116.64269943019943</v>
      </c>
      <c r="L34" s="15">
        <v>163766.35</v>
      </c>
      <c r="M34" s="15">
        <v>58.6976164874552</v>
      </c>
      <c r="N34" s="15">
        <v>116.64269943019943</v>
      </c>
      <c r="O34" s="15">
        <v>0</v>
      </c>
      <c r="P34" s="15">
        <v>0</v>
      </c>
      <c r="Q34" s="15">
        <v>0</v>
      </c>
      <c r="R34" s="15">
        <v>14000</v>
      </c>
      <c r="S34" s="15">
        <v>19656</v>
      </c>
      <c r="T34" s="15">
        <v>140.39999999999998</v>
      </c>
      <c r="U34" s="15">
        <v>22</v>
      </c>
      <c r="V34" s="15">
        <v>9</v>
      </c>
      <c r="W34" s="15">
        <v>40.909090909090914</v>
      </c>
      <c r="X34" s="16" t="s">
        <v>12</v>
      </c>
    </row>
    <row r="35" spans="1:24" ht="42" customHeight="1">
      <c r="A35" s="12">
        <v>6</v>
      </c>
      <c r="B35" s="13" t="s">
        <v>39</v>
      </c>
      <c r="C35" s="14">
        <v>264000</v>
      </c>
      <c r="D35" s="15">
        <v>264000</v>
      </c>
      <c r="E35" s="15">
        <v>0</v>
      </c>
      <c r="F35" s="15">
        <v>114400</v>
      </c>
      <c r="G35" s="15">
        <v>114400</v>
      </c>
      <c r="H35" s="15">
        <v>0</v>
      </c>
      <c r="I35" s="15">
        <v>103636</v>
      </c>
      <c r="J35" s="15">
        <v>39.256060606060608</v>
      </c>
      <c r="K35" s="15">
        <v>90.590909090909093</v>
      </c>
      <c r="L35" s="15">
        <v>103636</v>
      </c>
      <c r="M35" s="15">
        <v>39.256060606060608</v>
      </c>
      <c r="N35" s="15">
        <v>90.590909090909093</v>
      </c>
      <c r="O35" s="15">
        <v>0</v>
      </c>
      <c r="P35" s="15">
        <v>0</v>
      </c>
      <c r="Q35" s="15">
        <v>0</v>
      </c>
      <c r="R35" s="15">
        <v>3900</v>
      </c>
      <c r="S35" s="15">
        <v>6911</v>
      </c>
      <c r="T35" s="15">
        <v>177.2051282051282</v>
      </c>
      <c r="U35" s="15">
        <v>12</v>
      </c>
      <c r="V35" s="15">
        <v>6</v>
      </c>
      <c r="W35" s="15">
        <v>50</v>
      </c>
      <c r="X35" s="16" t="s">
        <v>12</v>
      </c>
    </row>
    <row r="36" spans="1:24" ht="42" customHeight="1">
      <c r="A36" s="12">
        <v>7</v>
      </c>
      <c r="B36" s="13" t="s">
        <v>40</v>
      </c>
      <c r="C36" s="14">
        <v>239000</v>
      </c>
      <c r="D36" s="15">
        <v>239000</v>
      </c>
      <c r="E36" s="15">
        <v>0</v>
      </c>
      <c r="F36" s="15">
        <v>126400</v>
      </c>
      <c r="G36" s="15">
        <v>126400</v>
      </c>
      <c r="H36" s="15">
        <v>0</v>
      </c>
      <c r="I36" s="15">
        <v>70730.19</v>
      </c>
      <c r="J36" s="15">
        <v>29.594221757322174</v>
      </c>
      <c r="K36" s="15">
        <v>55.957428797468353</v>
      </c>
      <c r="L36" s="15">
        <v>70730.19</v>
      </c>
      <c r="M36" s="15">
        <v>29.594221757322174</v>
      </c>
      <c r="N36" s="15">
        <v>55.957428797468353</v>
      </c>
      <c r="O36" s="15">
        <v>0</v>
      </c>
      <c r="P36" s="15">
        <v>0</v>
      </c>
      <c r="Q36" s="15">
        <v>0</v>
      </c>
      <c r="R36" s="15">
        <v>15000</v>
      </c>
      <c r="S36" s="15">
        <v>9117</v>
      </c>
      <c r="T36" s="15">
        <v>60.78</v>
      </c>
      <c r="U36" s="15">
        <v>12</v>
      </c>
      <c r="V36" s="15">
        <v>6</v>
      </c>
      <c r="W36" s="15">
        <v>50</v>
      </c>
      <c r="X36" s="16" t="s">
        <v>12</v>
      </c>
    </row>
    <row r="37" spans="1:24" ht="42" customHeight="1">
      <c r="A37" s="12">
        <v>8</v>
      </c>
      <c r="B37" s="13" t="s">
        <v>41</v>
      </c>
      <c r="C37" s="14">
        <v>205000</v>
      </c>
      <c r="D37" s="15">
        <v>205000</v>
      </c>
      <c r="E37" s="15">
        <v>0</v>
      </c>
      <c r="F37" s="15">
        <v>100800</v>
      </c>
      <c r="G37" s="15">
        <v>100800</v>
      </c>
      <c r="H37" s="15">
        <v>0</v>
      </c>
      <c r="I37" s="15">
        <v>98893.95</v>
      </c>
      <c r="J37" s="15">
        <v>48.240951219512198</v>
      </c>
      <c r="K37" s="15">
        <v>98.109077380952385</v>
      </c>
      <c r="L37" s="15">
        <v>98893.95</v>
      </c>
      <c r="M37" s="15">
        <v>48.240951219512198</v>
      </c>
      <c r="N37" s="15">
        <v>98.109077380952385</v>
      </c>
      <c r="O37" s="15">
        <v>0</v>
      </c>
      <c r="P37" s="15">
        <v>0</v>
      </c>
      <c r="Q37" s="15">
        <v>0</v>
      </c>
      <c r="R37" s="15">
        <v>1500</v>
      </c>
      <c r="S37" s="15">
        <v>1237</v>
      </c>
      <c r="T37" s="15">
        <v>82.466666666666669</v>
      </c>
      <c r="U37" s="15">
        <v>4</v>
      </c>
      <c r="V37" s="15">
        <v>1</v>
      </c>
      <c r="W37" s="15">
        <v>25</v>
      </c>
      <c r="X37" s="16" t="s">
        <v>12</v>
      </c>
    </row>
    <row r="38" spans="1:24" ht="42" customHeight="1">
      <c r="A38" s="12">
        <v>9</v>
      </c>
      <c r="B38" s="13" t="s">
        <v>42</v>
      </c>
      <c r="C38" s="14">
        <v>212000</v>
      </c>
      <c r="D38" s="15">
        <v>212000</v>
      </c>
      <c r="E38" s="15">
        <v>0</v>
      </c>
      <c r="F38" s="15">
        <v>101600</v>
      </c>
      <c r="G38" s="15">
        <v>101600</v>
      </c>
      <c r="H38" s="15">
        <v>0</v>
      </c>
      <c r="I38" s="15">
        <v>88900</v>
      </c>
      <c r="J38" s="15">
        <v>41.933962264150949</v>
      </c>
      <c r="K38" s="15">
        <v>87.5</v>
      </c>
      <c r="L38" s="15">
        <v>88900</v>
      </c>
      <c r="M38" s="15">
        <v>41.933962264150949</v>
      </c>
      <c r="N38" s="15">
        <v>87.5</v>
      </c>
      <c r="O38" s="15">
        <v>0</v>
      </c>
      <c r="P38" s="15">
        <v>0</v>
      </c>
      <c r="Q38" s="15">
        <v>0</v>
      </c>
      <c r="R38" s="15">
        <v>3400</v>
      </c>
      <c r="S38" s="15">
        <v>4971</v>
      </c>
      <c r="T38" s="15">
        <v>146.20588235294119</v>
      </c>
      <c r="U38" s="15">
        <v>3</v>
      </c>
      <c r="V38" s="15">
        <v>3</v>
      </c>
      <c r="W38" s="15">
        <v>100</v>
      </c>
      <c r="X38" s="16" t="s">
        <v>12</v>
      </c>
    </row>
    <row r="39" spans="1:24" ht="42" customHeight="1">
      <c r="A39" s="12">
        <v>10</v>
      </c>
      <c r="B39" s="13" t="s">
        <v>43</v>
      </c>
      <c r="C39" s="14">
        <v>230000</v>
      </c>
      <c r="D39" s="15">
        <v>230000</v>
      </c>
      <c r="E39" s="15">
        <v>0</v>
      </c>
      <c r="F39" s="15">
        <v>104800</v>
      </c>
      <c r="G39" s="15">
        <v>104800</v>
      </c>
      <c r="H39" s="15">
        <v>0</v>
      </c>
      <c r="I39" s="15">
        <v>107255</v>
      </c>
      <c r="J39" s="15">
        <v>46.632608695652173</v>
      </c>
      <c r="K39" s="15">
        <v>102.34255725190839</v>
      </c>
      <c r="L39" s="15">
        <v>107255</v>
      </c>
      <c r="M39" s="15">
        <v>46.632608695652173</v>
      </c>
      <c r="N39" s="15">
        <v>102.34255725190839</v>
      </c>
      <c r="O39" s="15">
        <v>0</v>
      </c>
      <c r="P39" s="15">
        <v>0</v>
      </c>
      <c r="Q39" s="15">
        <v>0</v>
      </c>
      <c r="R39" s="15">
        <v>3200</v>
      </c>
      <c r="S39" s="15">
        <v>5215</v>
      </c>
      <c r="T39" s="15">
        <v>162.96875</v>
      </c>
      <c r="U39" s="15">
        <v>4</v>
      </c>
      <c r="V39" s="15">
        <v>3</v>
      </c>
      <c r="W39" s="15">
        <v>75</v>
      </c>
      <c r="X39" s="16" t="s">
        <v>12</v>
      </c>
    </row>
    <row r="40" spans="1:24" ht="42" customHeight="1">
      <c r="A40" s="12">
        <v>11</v>
      </c>
      <c r="B40" s="13" t="s">
        <v>44</v>
      </c>
      <c r="C40" s="14">
        <v>234000</v>
      </c>
      <c r="D40" s="15">
        <v>234000</v>
      </c>
      <c r="E40" s="15">
        <v>0</v>
      </c>
      <c r="F40" s="15">
        <v>118400</v>
      </c>
      <c r="G40" s="15">
        <v>118400</v>
      </c>
      <c r="H40" s="15">
        <v>0</v>
      </c>
      <c r="I40" s="15">
        <v>118400</v>
      </c>
      <c r="J40" s="15">
        <v>50.598290598290596</v>
      </c>
      <c r="K40" s="15">
        <v>100</v>
      </c>
      <c r="L40" s="15">
        <v>118400</v>
      </c>
      <c r="M40" s="15">
        <v>50.598290598290596</v>
      </c>
      <c r="N40" s="15">
        <v>100</v>
      </c>
      <c r="O40" s="15">
        <v>0</v>
      </c>
      <c r="P40" s="15">
        <v>0</v>
      </c>
      <c r="Q40" s="15">
        <v>0</v>
      </c>
      <c r="R40" s="15">
        <v>7000</v>
      </c>
      <c r="S40" s="15">
        <v>3546</v>
      </c>
      <c r="T40" s="15">
        <v>50.657142857142858</v>
      </c>
      <c r="U40" s="15">
        <v>7</v>
      </c>
      <c r="V40" s="15">
        <v>7</v>
      </c>
      <c r="W40" s="15">
        <v>100</v>
      </c>
      <c r="X40" s="16" t="s">
        <v>12</v>
      </c>
    </row>
    <row r="41" spans="1:24" ht="42" customHeight="1">
      <c r="A41" s="12">
        <v>12</v>
      </c>
      <c r="B41" s="13" t="s">
        <v>45</v>
      </c>
      <c r="C41" s="14">
        <v>229000</v>
      </c>
      <c r="D41" s="15">
        <v>229000</v>
      </c>
      <c r="E41" s="15">
        <v>0</v>
      </c>
      <c r="F41" s="15">
        <v>116400</v>
      </c>
      <c r="G41" s="15">
        <v>116400</v>
      </c>
      <c r="H41" s="15">
        <v>0</v>
      </c>
      <c r="I41" s="15">
        <v>98127</v>
      </c>
      <c r="J41" s="15">
        <v>42.850218340611356</v>
      </c>
      <c r="K41" s="15">
        <v>84.301546391752566</v>
      </c>
      <c r="L41" s="15">
        <v>98127</v>
      </c>
      <c r="M41" s="15">
        <v>42.850218340611356</v>
      </c>
      <c r="N41" s="15">
        <v>84.301546391752566</v>
      </c>
      <c r="O41" s="15">
        <v>0</v>
      </c>
      <c r="P41" s="15">
        <v>0</v>
      </c>
      <c r="Q41" s="15">
        <v>0</v>
      </c>
      <c r="R41" s="15">
        <v>8000</v>
      </c>
      <c r="S41" s="15">
        <v>6905</v>
      </c>
      <c r="T41" s="15">
        <v>86.3125</v>
      </c>
      <c r="U41" s="15">
        <v>7</v>
      </c>
      <c r="V41" s="15">
        <v>8</v>
      </c>
      <c r="W41" s="15">
        <v>114.28571428571428</v>
      </c>
      <c r="X41" s="16" t="s">
        <v>12</v>
      </c>
    </row>
    <row r="42" spans="1:24" ht="42" customHeight="1">
      <c r="A42" s="12">
        <v>13</v>
      </c>
      <c r="B42" s="13" t="s">
        <v>46</v>
      </c>
      <c r="C42" s="14">
        <v>239000</v>
      </c>
      <c r="D42" s="15">
        <v>239000</v>
      </c>
      <c r="E42" s="15">
        <v>0</v>
      </c>
      <c r="F42" s="15">
        <v>124400</v>
      </c>
      <c r="G42" s="15">
        <v>124400</v>
      </c>
      <c r="H42" s="15">
        <v>0</v>
      </c>
      <c r="I42" s="15">
        <v>96039.24</v>
      </c>
      <c r="J42" s="15">
        <v>40.183782426778244</v>
      </c>
      <c r="K42" s="15">
        <v>77.201961414790986</v>
      </c>
      <c r="L42" s="15">
        <v>96039.24</v>
      </c>
      <c r="M42" s="15">
        <v>40.183782426778244</v>
      </c>
      <c r="N42" s="15">
        <v>77.201961414790986</v>
      </c>
      <c r="O42" s="15">
        <v>0</v>
      </c>
      <c r="P42" s="15">
        <v>0</v>
      </c>
      <c r="Q42" s="15">
        <v>0</v>
      </c>
      <c r="R42" s="15">
        <v>10000</v>
      </c>
      <c r="S42" s="15">
        <v>6818</v>
      </c>
      <c r="T42" s="15">
        <v>68.179999999999993</v>
      </c>
      <c r="U42" s="15">
        <v>12</v>
      </c>
      <c r="V42" s="15">
        <v>12</v>
      </c>
      <c r="W42" s="15">
        <v>100</v>
      </c>
      <c r="X42" s="16" t="s">
        <v>12</v>
      </c>
    </row>
    <row r="43" spans="1:24" ht="42" customHeight="1">
      <c r="A43" s="12">
        <v>14</v>
      </c>
      <c r="B43" s="13" t="s">
        <v>47</v>
      </c>
      <c r="C43" s="14">
        <v>239000</v>
      </c>
      <c r="D43" s="15">
        <v>239000</v>
      </c>
      <c r="E43" s="15">
        <v>0</v>
      </c>
      <c r="F43" s="15">
        <v>122400</v>
      </c>
      <c r="G43" s="15">
        <v>122400</v>
      </c>
      <c r="H43" s="15">
        <v>0</v>
      </c>
      <c r="I43" s="15">
        <v>95543.24</v>
      </c>
      <c r="J43" s="15">
        <v>39.976251046025105</v>
      </c>
      <c r="K43" s="15">
        <v>78.058202614379084</v>
      </c>
      <c r="L43" s="15">
        <v>95543.24</v>
      </c>
      <c r="M43" s="15">
        <v>39.976251046025105</v>
      </c>
      <c r="N43" s="15">
        <v>78.058202614379084</v>
      </c>
      <c r="O43" s="15">
        <v>0</v>
      </c>
      <c r="P43" s="15">
        <v>0</v>
      </c>
      <c r="Q43" s="15">
        <v>0</v>
      </c>
      <c r="R43" s="15">
        <v>10000</v>
      </c>
      <c r="S43" s="15">
        <v>11502</v>
      </c>
      <c r="T43" s="15">
        <v>115.01999999999998</v>
      </c>
      <c r="U43" s="15">
        <v>12</v>
      </c>
      <c r="V43" s="15">
        <v>11</v>
      </c>
      <c r="W43" s="15">
        <v>91.666666666666657</v>
      </c>
      <c r="X43" s="16" t="s">
        <v>12</v>
      </c>
    </row>
    <row r="44" spans="1:24" ht="42" customHeight="1">
      <c r="A44" s="12">
        <v>15</v>
      </c>
      <c r="B44" s="13" t="s">
        <v>48</v>
      </c>
      <c r="C44" s="14">
        <v>259000</v>
      </c>
      <c r="D44" s="15">
        <v>259000</v>
      </c>
      <c r="E44" s="15">
        <v>0</v>
      </c>
      <c r="F44" s="15">
        <v>124400</v>
      </c>
      <c r="G44" s="15">
        <v>124400</v>
      </c>
      <c r="H44" s="15">
        <v>0</v>
      </c>
      <c r="I44" s="15">
        <v>115119.67</v>
      </c>
      <c r="J44" s="15">
        <v>44.44774903474903</v>
      </c>
      <c r="K44" s="15">
        <v>92.539927652733112</v>
      </c>
      <c r="L44" s="15">
        <v>115119.67</v>
      </c>
      <c r="M44" s="15">
        <v>44.44774903474903</v>
      </c>
      <c r="N44" s="15">
        <v>92.539927652733112</v>
      </c>
      <c r="O44" s="15">
        <v>0</v>
      </c>
      <c r="P44" s="15">
        <v>0</v>
      </c>
      <c r="Q44" s="15">
        <v>0</v>
      </c>
      <c r="R44" s="15">
        <v>8000</v>
      </c>
      <c r="S44" s="15">
        <v>8200</v>
      </c>
      <c r="T44" s="15">
        <v>102.49999999999999</v>
      </c>
      <c r="U44" s="15">
        <v>12</v>
      </c>
      <c r="V44" s="15">
        <v>6</v>
      </c>
      <c r="W44" s="15">
        <v>50</v>
      </c>
      <c r="X44" s="16" t="s">
        <v>12</v>
      </c>
    </row>
    <row r="45" spans="1:24" ht="42" customHeight="1">
      <c r="A45" s="12">
        <v>16</v>
      </c>
      <c r="B45" s="13" t="s">
        <v>49</v>
      </c>
      <c r="C45" s="14">
        <v>210000</v>
      </c>
      <c r="D45" s="15">
        <v>210000</v>
      </c>
      <c r="E45" s="15">
        <v>0</v>
      </c>
      <c r="F45" s="15">
        <v>112800</v>
      </c>
      <c r="G45" s="15">
        <v>112800</v>
      </c>
      <c r="H45" s="15">
        <v>0</v>
      </c>
      <c r="I45" s="15">
        <v>112583</v>
      </c>
      <c r="J45" s="15">
        <v>53.610952380952384</v>
      </c>
      <c r="K45" s="15">
        <v>99.807624113475171</v>
      </c>
      <c r="L45" s="15">
        <v>112583</v>
      </c>
      <c r="M45" s="15">
        <v>53.610952380952384</v>
      </c>
      <c r="N45" s="15">
        <v>99.807624113475171</v>
      </c>
      <c r="O45" s="15">
        <v>0</v>
      </c>
      <c r="P45" s="15">
        <v>0</v>
      </c>
      <c r="Q45" s="15">
        <v>0</v>
      </c>
      <c r="R45" s="15">
        <v>5200</v>
      </c>
      <c r="S45" s="15">
        <v>4146</v>
      </c>
      <c r="T45" s="15">
        <v>79.730769230769226</v>
      </c>
      <c r="U45" s="15">
        <v>4</v>
      </c>
      <c r="V45" s="15">
        <v>4</v>
      </c>
      <c r="W45" s="15">
        <v>100</v>
      </c>
      <c r="X45" s="16" t="s">
        <v>12</v>
      </c>
    </row>
    <row r="46" spans="1:24" ht="42" customHeight="1">
      <c r="A46" s="12">
        <v>17</v>
      </c>
      <c r="B46" s="13" t="s">
        <v>50</v>
      </c>
      <c r="C46" s="14">
        <v>214000</v>
      </c>
      <c r="D46" s="15">
        <v>214000</v>
      </c>
      <c r="E46" s="15">
        <v>0</v>
      </c>
      <c r="F46" s="15">
        <v>110400</v>
      </c>
      <c r="G46" s="15">
        <v>110400</v>
      </c>
      <c r="H46" s="15">
        <v>0</v>
      </c>
      <c r="I46" s="15">
        <v>91138.3</v>
      </c>
      <c r="J46" s="15">
        <v>42.587990654205605</v>
      </c>
      <c r="K46" s="15">
        <v>82.552807971014488</v>
      </c>
      <c r="L46" s="15">
        <v>91138.3</v>
      </c>
      <c r="M46" s="15">
        <v>42.587990654205605</v>
      </c>
      <c r="N46" s="15">
        <v>82.552807971014488</v>
      </c>
      <c r="O46" s="15">
        <v>0</v>
      </c>
      <c r="P46" s="15">
        <v>0</v>
      </c>
      <c r="Q46" s="15">
        <v>0</v>
      </c>
      <c r="R46" s="15">
        <v>5200</v>
      </c>
      <c r="S46" s="15">
        <v>7273</v>
      </c>
      <c r="T46" s="15">
        <v>139.86538461538461</v>
      </c>
      <c r="U46" s="15">
        <v>2</v>
      </c>
      <c r="V46" s="15">
        <v>1</v>
      </c>
      <c r="W46" s="15">
        <v>50</v>
      </c>
      <c r="X46" s="16" t="s">
        <v>12</v>
      </c>
    </row>
    <row r="47" spans="1:24" ht="42" customHeight="1">
      <c r="A47" s="12">
        <v>18</v>
      </c>
      <c r="B47" s="13" t="s">
        <v>51</v>
      </c>
      <c r="C47" s="14">
        <v>209000</v>
      </c>
      <c r="D47" s="15">
        <v>209000</v>
      </c>
      <c r="E47" s="15">
        <v>0</v>
      </c>
      <c r="F47" s="15">
        <v>100400</v>
      </c>
      <c r="G47" s="15">
        <v>100400</v>
      </c>
      <c r="H47" s="15">
        <v>0</v>
      </c>
      <c r="I47" s="15">
        <v>85564</v>
      </c>
      <c r="J47" s="15">
        <v>40.939712918660284</v>
      </c>
      <c r="K47" s="15">
        <v>85.223107569721108</v>
      </c>
      <c r="L47" s="15">
        <v>85564</v>
      </c>
      <c r="M47" s="15">
        <v>40.939712918660284</v>
      </c>
      <c r="N47" s="15">
        <v>85.223107569721108</v>
      </c>
      <c r="O47" s="15">
        <v>0</v>
      </c>
      <c r="P47" s="15">
        <v>0</v>
      </c>
      <c r="Q47" s="15">
        <v>0</v>
      </c>
      <c r="R47" s="15">
        <v>2800</v>
      </c>
      <c r="S47" s="15">
        <v>1485</v>
      </c>
      <c r="T47" s="15">
        <v>53.035714285714285</v>
      </c>
      <c r="U47" s="15">
        <v>2</v>
      </c>
      <c r="V47" s="15">
        <v>0</v>
      </c>
      <c r="W47" s="15">
        <v>0</v>
      </c>
      <c r="X47" s="16" t="s">
        <v>12</v>
      </c>
    </row>
    <row r="48" spans="1:24" ht="42" customHeight="1">
      <c r="A48" s="12">
        <v>19</v>
      </c>
      <c r="B48" s="13" t="s">
        <v>52</v>
      </c>
      <c r="C48" s="14">
        <v>239000</v>
      </c>
      <c r="D48" s="15">
        <v>239000</v>
      </c>
      <c r="E48" s="15">
        <v>0</v>
      </c>
      <c r="F48" s="15">
        <v>128400</v>
      </c>
      <c r="G48" s="15">
        <v>128400</v>
      </c>
      <c r="H48" s="15">
        <v>0</v>
      </c>
      <c r="I48" s="15">
        <v>109520.92</v>
      </c>
      <c r="J48" s="15">
        <v>45.824652719665266</v>
      </c>
      <c r="K48" s="15">
        <v>85.296666666666667</v>
      </c>
      <c r="L48" s="15">
        <v>109520.92</v>
      </c>
      <c r="M48" s="15">
        <v>45.824652719665266</v>
      </c>
      <c r="N48" s="15">
        <v>85.296666666666667</v>
      </c>
      <c r="O48" s="15">
        <v>0</v>
      </c>
      <c r="P48" s="15">
        <v>0</v>
      </c>
      <c r="Q48" s="15">
        <v>0</v>
      </c>
      <c r="R48" s="15">
        <v>15000</v>
      </c>
      <c r="S48" s="15">
        <v>11890</v>
      </c>
      <c r="T48" s="15">
        <v>79.266666666666666</v>
      </c>
      <c r="U48" s="15">
        <v>12</v>
      </c>
      <c r="V48" s="15">
        <v>11</v>
      </c>
      <c r="W48" s="15">
        <v>91.666666666666657</v>
      </c>
      <c r="X48" s="16" t="s">
        <v>12</v>
      </c>
    </row>
    <row r="49" spans="1:24" ht="42" customHeight="1">
      <c r="A49" s="12">
        <v>20</v>
      </c>
      <c r="B49" s="13" t="s">
        <v>53</v>
      </c>
      <c r="C49" s="14">
        <v>239000</v>
      </c>
      <c r="D49" s="15">
        <v>239000</v>
      </c>
      <c r="E49" s="15">
        <v>0</v>
      </c>
      <c r="F49" s="15">
        <v>128400</v>
      </c>
      <c r="G49" s="15">
        <v>128400</v>
      </c>
      <c r="H49" s="15">
        <v>0</v>
      </c>
      <c r="I49" s="15">
        <v>115213</v>
      </c>
      <c r="J49" s="15">
        <v>48.206276150627616</v>
      </c>
      <c r="K49" s="15">
        <v>89.729750778816197</v>
      </c>
      <c r="L49" s="15">
        <v>115213</v>
      </c>
      <c r="M49" s="15">
        <v>48.206276150627616</v>
      </c>
      <c r="N49" s="15">
        <v>89.729750778816197</v>
      </c>
      <c r="O49" s="15">
        <v>0</v>
      </c>
      <c r="P49" s="15">
        <v>0</v>
      </c>
      <c r="Q49" s="15">
        <v>0</v>
      </c>
      <c r="R49" s="15">
        <v>15000</v>
      </c>
      <c r="S49" s="15">
        <v>7357</v>
      </c>
      <c r="T49" s="15">
        <v>49.046666666666667</v>
      </c>
      <c r="U49" s="15">
        <v>12</v>
      </c>
      <c r="V49" s="15">
        <v>12</v>
      </c>
      <c r="W49" s="15">
        <v>100</v>
      </c>
      <c r="X49" s="16" t="s">
        <v>12</v>
      </c>
    </row>
    <row r="50" spans="1:24" ht="42" customHeight="1">
      <c r="A50" s="46" t="s">
        <v>54</v>
      </c>
      <c r="B50" s="47"/>
      <c r="C50" s="8">
        <v>4294300</v>
      </c>
      <c r="D50" s="8">
        <v>4294300</v>
      </c>
      <c r="E50" s="8">
        <v>0</v>
      </c>
      <c r="F50" s="8">
        <v>2154200</v>
      </c>
      <c r="G50" s="8">
        <v>2154200</v>
      </c>
      <c r="H50" s="8">
        <v>0</v>
      </c>
      <c r="I50" s="8">
        <v>1754448.53</v>
      </c>
      <c r="J50" s="8">
        <v>40.855285611158976</v>
      </c>
      <c r="K50" s="8">
        <v>81.443158945316114</v>
      </c>
      <c r="L50" s="8">
        <v>1754448.53</v>
      </c>
      <c r="M50" s="8">
        <v>40.855285611158976</v>
      </c>
      <c r="N50" s="8">
        <v>81.443158945316114</v>
      </c>
      <c r="O50" s="8">
        <v>0</v>
      </c>
      <c r="P50" s="8">
        <v>0</v>
      </c>
      <c r="Q50" s="8">
        <v>0</v>
      </c>
      <c r="R50" s="8">
        <v>45000</v>
      </c>
      <c r="S50" s="8">
        <v>53476</v>
      </c>
      <c r="T50" s="8">
        <v>118.83555555555556</v>
      </c>
      <c r="U50" s="8">
        <v>62</v>
      </c>
      <c r="V50" s="8">
        <v>69</v>
      </c>
      <c r="W50" s="8">
        <v>111.29032258064515</v>
      </c>
      <c r="X50" s="9" t="s">
        <v>12</v>
      </c>
    </row>
    <row r="51" spans="1:24" ht="42" customHeight="1">
      <c r="A51" s="12">
        <v>1</v>
      </c>
      <c r="B51" s="13" t="s">
        <v>55</v>
      </c>
      <c r="C51" s="14">
        <v>231000</v>
      </c>
      <c r="D51" s="15">
        <v>231000</v>
      </c>
      <c r="E51" s="15">
        <v>0</v>
      </c>
      <c r="F51" s="15">
        <v>105200</v>
      </c>
      <c r="G51" s="15">
        <v>105200</v>
      </c>
      <c r="H51" s="15">
        <v>0</v>
      </c>
      <c r="I51" s="15">
        <v>79484.97</v>
      </c>
      <c r="J51" s="15">
        <v>34.40907792207792</v>
      </c>
      <c r="K51" s="15">
        <v>75.556055133079852</v>
      </c>
      <c r="L51" s="15">
        <v>79484.97</v>
      </c>
      <c r="M51" s="15">
        <v>34.40907792207792</v>
      </c>
      <c r="N51" s="15">
        <v>75.556055133079852</v>
      </c>
      <c r="O51" s="15">
        <v>0</v>
      </c>
      <c r="P51" s="15">
        <v>0</v>
      </c>
      <c r="Q51" s="15">
        <v>0</v>
      </c>
      <c r="R51" s="15">
        <v>2400</v>
      </c>
      <c r="S51" s="15">
        <v>5039</v>
      </c>
      <c r="T51" s="15">
        <v>209.95833333333334</v>
      </c>
      <c r="U51" s="15">
        <v>6</v>
      </c>
      <c r="V51" s="15">
        <v>7</v>
      </c>
      <c r="W51" s="15">
        <v>116.66666666666667</v>
      </c>
      <c r="X51" s="16" t="s">
        <v>12</v>
      </c>
    </row>
    <row r="52" spans="1:24" ht="42" customHeight="1">
      <c r="A52" s="12">
        <v>2</v>
      </c>
      <c r="B52" s="13" t="s">
        <v>56</v>
      </c>
      <c r="C52" s="14">
        <v>209000</v>
      </c>
      <c r="D52" s="15">
        <v>209000</v>
      </c>
      <c r="E52" s="15">
        <v>0</v>
      </c>
      <c r="F52" s="15">
        <v>100400</v>
      </c>
      <c r="G52" s="15">
        <v>100400</v>
      </c>
      <c r="H52" s="15">
        <v>0</v>
      </c>
      <c r="I52" s="15">
        <v>58913.08</v>
      </c>
      <c r="J52" s="15">
        <v>28.188076555023923</v>
      </c>
      <c r="K52" s="15">
        <v>58.678366533864541</v>
      </c>
      <c r="L52" s="15">
        <v>58913.08</v>
      </c>
      <c r="M52" s="15">
        <v>28.188076555023923</v>
      </c>
      <c r="N52" s="15">
        <v>58.678366533864541</v>
      </c>
      <c r="O52" s="15">
        <v>0</v>
      </c>
      <c r="P52" s="15">
        <v>0</v>
      </c>
      <c r="Q52" s="15">
        <v>0</v>
      </c>
      <c r="R52" s="15">
        <v>2400</v>
      </c>
      <c r="S52" s="15">
        <v>3100</v>
      </c>
      <c r="T52" s="15">
        <v>129.16666666666669</v>
      </c>
      <c r="U52" s="15">
        <v>2</v>
      </c>
      <c r="V52" s="15">
        <v>2</v>
      </c>
      <c r="W52" s="15">
        <v>100</v>
      </c>
      <c r="X52" s="16" t="s">
        <v>12</v>
      </c>
    </row>
    <row r="53" spans="1:24" ht="42" customHeight="1">
      <c r="A53" s="12">
        <v>3</v>
      </c>
      <c r="B53" s="13" t="s">
        <v>57</v>
      </c>
      <c r="C53" s="14">
        <v>194000</v>
      </c>
      <c r="D53" s="15">
        <v>194000</v>
      </c>
      <c r="E53" s="15">
        <v>0</v>
      </c>
      <c r="F53" s="15">
        <v>110400</v>
      </c>
      <c r="G53" s="15">
        <v>110400</v>
      </c>
      <c r="H53" s="15">
        <v>0</v>
      </c>
      <c r="I53" s="15">
        <v>87373.94</v>
      </c>
      <c r="J53" s="15">
        <v>45.038113402061853</v>
      </c>
      <c r="K53" s="15">
        <v>79.143061594202891</v>
      </c>
      <c r="L53" s="15">
        <v>87373.94</v>
      </c>
      <c r="M53" s="15">
        <v>45.038113402061853</v>
      </c>
      <c r="N53" s="15">
        <v>79.143061594202891</v>
      </c>
      <c r="O53" s="15">
        <v>0</v>
      </c>
      <c r="P53" s="15">
        <v>0</v>
      </c>
      <c r="Q53" s="15">
        <v>0</v>
      </c>
      <c r="R53" s="15">
        <v>10000</v>
      </c>
      <c r="S53" s="15">
        <v>6221</v>
      </c>
      <c r="T53" s="15">
        <v>62.21</v>
      </c>
      <c r="U53" s="15">
        <v>2</v>
      </c>
      <c r="V53" s="15">
        <v>2</v>
      </c>
      <c r="W53" s="15">
        <v>100</v>
      </c>
      <c r="X53" s="16" t="s">
        <v>12</v>
      </c>
    </row>
    <row r="54" spans="1:24" ht="42" customHeight="1">
      <c r="A54" s="12">
        <v>4</v>
      </c>
      <c r="B54" s="13" t="s">
        <v>58</v>
      </c>
      <c r="C54" s="14">
        <v>222000</v>
      </c>
      <c r="D54" s="15">
        <v>222000</v>
      </c>
      <c r="E54" s="15">
        <v>0</v>
      </c>
      <c r="F54" s="15">
        <v>101600</v>
      </c>
      <c r="G54" s="15">
        <v>101600</v>
      </c>
      <c r="H54" s="15">
        <v>0</v>
      </c>
      <c r="I54" s="15">
        <v>113071</v>
      </c>
      <c r="J54" s="15">
        <v>50.932882882882879</v>
      </c>
      <c r="K54" s="15">
        <v>111.29035433070865</v>
      </c>
      <c r="L54" s="15">
        <v>113071</v>
      </c>
      <c r="M54" s="15">
        <v>50.932882882882879</v>
      </c>
      <c r="N54" s="15">
        <v>111.29035433070865</v>
      </c>
      <c r="O54" s="15">
        <v>0</v>
      </c>
      <c r="P54" s="15">
        <v>0</v>
      </c>
      <c r="Q54" s="15">
        <v>0</v>
      </c>
      <c r="R54" s="15">
        <v>2100</v>
      </c>
      <c r="S54" s="15">
        <v>3759</v>
      </c>
      <c r="T54" s="15">
        <v>179</v>
      </c>
      <c r="U54" s="15">
        <v>3</v>
      </c>
      <c r="V54" s="15">
        <v>1</v>
      </c>
      <c r="W54" s="15">
        <v>33.333333333333329</v>
      </c>
      <c r="X54" s="16" t="s">
        <v>12</v>
      </c>
    </row>
    <row r="55" spans="1:24" ht="42" customHeight="1">
      <c r="A55" s="12">
        <v>5</v>
      </c>
      <c r="B55" s="13" t="s">
        <v>59</v>
      </c>
      <c r="C55" s="14">
        <v>259300</v>
      </c>
      <c r="D55" s="15">
        <v>259300</v>
      </c>
      <c r="E55" s="15">
        <v>0</v>
      </c>
      <c r="F55" s="15">
        <v>140200</v>
      </c>
      <c r="G55" s="15">
        <v>140200</v>
      </c>
      <c r="H55" s="15">
        <v>0</v>
      </c>
      <c r="I55" s="15">
        <v>98896</v>
      </c>
      <c r="J55" s="15">
        <v>38.139606633243346</v>
      </c>
      <c r="K55" s="15">
        <v>70.539229671897289</v>
      </c>
      <c r="L55" s="15">
        <v>98896</v>
      </c>
      <c r="M55" s="15">
        <v>38.139606633243346</v>
      </c>
      <c r="N55" s="15">
        <v>70.539229671897289</v>
      </c>
      <c r="O55" s="15">
        <v>0</v>
      </c>
      <c r="P55" s="15">
        <v>0</v>
      </c>
      <c r="Q55" s="15">
        <v>0</v>
      </c>
      <c r="R55" s="15">
        <v>800</v>
      </c>
      <c r="S55" s="15">
        <v>625</v>
      </c>
      <c r="T55" s="15">
        <v>78.125</v>
      </c>
      <c r="U55" s="15">
        <v>2</v>
      </c>
      <c r="V55" s="15">
        <v>2</v>
      </c>
      <c r="W55" s="15">
        <v>100</v>
      </c>
      <c r="X55" s="16" t="s">
        <v>12</v>
      </c>
    </row>
    <row r="56" spans="1:24" ht="42" customHeight="1">
      <c r="A56" s="12">
        <v>6</v>
      </c>
      <c r="B56" s="13" t="s">
        <v>60</v>
      </c>
      <c r="C56" s="14">
        <v>219000</v>
      </c>
      <c r="D56" s="15">
        <v>219000</v>
      </c>
      <c r="E56" s="15">
        <v>0</v>
      </c>
      <c r="F56" s="15">
        <v>96400</v>
      </c>
      <c r="G56" s="15">
        <v>96400</v>
      </c>
      <c r="H56" s="15">
        <v>0</v>
      </c>
      <c r="I56" s="15">
        <v>84014</v>
      </c>
      <c r="J56" s="15">
        <v>38.362557077625567</v>
      </c>
      <c r="K56" s="15">
        <v>87.151452282157663</v>
      </c>
      <c r="L56" s="15">
        <v>84014</v>
      </c>
      <c r="M56" s="15">
        <v>38.362557077625567</v>
      </c>
      <c r="N56" s="15">
        <v>87.151452282157663</v>
      </c>
      <c r="O56" s="15">
        <v>0</v>
      </c>
      <c r="P56" s="15">
        <v>0</v>
      </c>
      <c r="Q56" s="15">
        <v>0</v>
      </c>
      <c r="R56" s="15">
        <v>900</v>
      </c>
      <c r="S56" s="15">
        <v>1132</v>
      </c>
      <c r="T56" s="15">
        <v>125.77777777777779</v>
      </c>
      <c r="U56" s="15">
        <v>2</v>
      </c>
      <c r="V56" s="15">
        <v>2</v>
      </c>
      <c r="W56" s="15">
        <v>100</v>
      </c>
      <c r="X56" s="16" t="s">
        <v>12</v>
      </c>
    </row>
    <row r="57" spans="1:24" ht="42" customHeight="1">
      <c r="A57" s="12">
        <v>7</v>
      </c>
      <c r="B57" s="13" t="s">
        <v>61</v>
      </c>
      <c r="C57" s="14">
        <v>179000</v>
      </c>
      <c r="D57" s="15">
        <v>179000</v>
      </c>
      <c r="E57" s="15">
        <v>0</v>
      </c>
      <c r="F57" s="15">
        <v>96400</v>
      </c>
      <c r="G57" s="15">
        <v>96400</v>
      </c>
      <c r="H57" s="15">
        <v>0</v>
      </c>
      <c r="I57" s="15">
        <v>78230</v>
      </c>
      <c r="J57" s="15">
        <v>43.703910614525142</v>
      </c>
      <c r="K57" s="15">
        <v>81.151452282157663</v>
      </c>
      <c r="L57" s="15">
        <v>78230</v>
      </c>
      <c r="M57" s="15">
        <v>43.703910614525142</v>
      </c>
      <c r="N57" s="15">
        <v>81.151452282157663</v>
      </c>
      <c r="O57" s="15">
        <v>0</v>
      </c>
      <c r="P57" s="15">
        <v>0</v>
      </c>
      <c r="Q57" s="15">
        <v>0</v>
      </c>
      <c r="R57" s="15">
        <v>600</v>
      </c>
      <c r="S57" s="15">
        <v>501</v>
      </c>
      <c r="T57" s="15">
        <v>83.5</v>
      </c>
      <c r="U57" s="15">
        <v>2</v>
      </c>
      <c r="V57" s="15">
        <v>2</v>
      </c>
      <c r="W57" s="15">
        <v>100</v>
      </c>
      <c r="X57" s="16" t="s">
        <v>12</v>
      </c>
    </row>
    <row r="58" spans="1:24" ht="42" customHeight="1">
      <c r="A58" s="12">
        <v>8</v>
      </c>
      <c r="B58" s="13" t="s">
        <v>62</v>
      </c>
      <c r="C58" s="14">
        <v>179000</v>
      </c>
      <c r="D58" s="15">
        <v>179000</v>
      </c>
      <c r="E58" s="15">
        <v>0</v>
      </c>
      <c r="F58" s="15">
        <v>96400</v>
      </c>
      <c r="G58" s="15">
        <v>96400</v>
      </c>
      <c r="H58" s="15">
        <v>0</v>
      </c>
      <c r="I58" s="15">
        <v>79860.02</v>
      </c>
      <c r="J58" s="15">
        <v>44.614536312849161</v>
      </c>
      <c r="K58" s="15">
        <v>82.842344398340245</v>
      </c>
      <c r="L58" s="15">
        <v>79860.02</v>
      </c>
      <c r="M58" s="15">
        <v>44.614536312849161</v>
      </c>
      <c r="N58" s="15">
        <v>82.842344398340245</v>
      </c>
      <c r="O58" s="15">
        <v>0</v>
      </c>
      <c r="P58" s="15">
        <v>0</v>
      </c>
      <c r="Q58" s="15">
        <v>0</v>
      </c>
      <c r="R58" s="15">
        <v>200</v>
      </c>
      <c r="S58" s="15">
        <v>149</v>
      </c>
      <c r="T58" s="15">
        <v>74.5</v>
      </c>
      <c r="U58" s="15">
        <v>2</v>
      </c>
      <c r="V58" s="15">
        <v>1</v>
      </c>
      <c r="W58" s="15">
        <v>50</v>
      </c>
      <c r="X58" s="16" t="s">
        <v>12</v>
      </c>
    </row>
    <row r="59" spans="1:24" ht="42" customHeight="1">
      <c r="A59" s="12">
        <v>9</v>
      </c>
      <c r="B59" s="13" t="s">
        <v>63</v>
      </c>
      <c r="C59" s="14">
        <v>189000</v>
      </c>
      <c r="D59" s="15">
        <v>189000</v>
      </c>
      <c r="E59" s="15">
        <v>0</v>
      </c>
      <c r="F59" s="15">
        <v>100400</v>
      </c>
      <c r="G59" s="15">
        <v>100400</v>
      </c>
      <c r="H59" s="15">
        <v>0</v>
      </c>
      <c r="I59" s="15">
        <v>100270.76</v>
      </c>
      <c r="J59" s="15">
        <v>53.053312169312164</v>
      </c>
      <c r="K59" s="15">
        <v>99.871274900398404</v>
      </c>
      <c r="L59" s="15">
        <v>100270.76</v>
      </c>
      <c r="M59" s="15">
        <v>53.053312169312164</v>
      </c>
      <c r="N59" s="15">
        <v>99.871274900398404</v>
      </c>
      <c r="O59" s="15">
        <v>0</v>
      </c>
      <c r="P59" s="15">
        <v>0</v>
      </c>
      <c r="Q59" s="15">
        <v>0</v>
      </c>
      <c r="R59" s="15">
        <v>1000</v>
      </c>
      <c r="S59" s="15">
        <v>1466</v>
      </c>
      <c r="T59" s="15">
        <v>146.6</v>
      </c>
      <c r="U59" s="15">
        <v>2</v>
      </c>
      <c r="V59" s="15">
        <v>11</v>
      </c>
      <c r="W59" s="15">
        <v>550</v>
      </c>
      <c r="X59" s="16" t="s">
        <v>12</v>
      </c>
    </row>
    <row r="60" spans="1:24" ht="42" customHeight="1">
      <c r="A60" s="12">
        <v>10</v>
      </c>
      <c r="B60" s="13" t="s">
        <v>64</v>
      </c>
      <c r="C60" s="14">
        <v>202000</v>
      </c>
      <c r="D60" s="15">
        <v>202000</v>
      </c>
      <c r="E60" s="15">
        <v>0</v>
      </c>
      <c r="F60" s="15">
        <v>99600</v>
      </c>
      <c r="G60" s="15">
        <v>99600</v>
      </c>
      <c r="H60" s="15">
        <v>0</v>
      </c>
      <c r="I60" s="15">
        <v>76940.240000000005</v>
      </c>
      <c r="J60" s="15">
        <v>38.089227722772279</v>
      </c>
      <c r="K60" s="15">
        <v>77.249236947791161</v>
      </c>
      <c r="L60" s="15">
        <v>76940.240000000005</v>
      </c>
      <c r="M60" s="15">
        <v>38.089227722772279</v>
      </c>
      <c r="N60" s="15">
        <v>77.249236947791161</v>
      </c>
      <c r="O60" s="15">
        <v>0</v>
      </c>
      <c r="P60" s="15">
        <v>0</v>
      </c>
      <c r="Q60" s="15">
        <v>0</v>
      </c>
      <c r="R60" s="15">
        <v>1000</v>
      </c>
      <c r="S60" s="15">
        <v>660</v>
      </c>
      <c r="T60" s="15">
        <v>66</v>
      </c>
      <c r="U60" s="15">
        <v>3</v>
      </c>
      <c r="V60" s="15">
        <v>1</v>
      </c>
      <c r="W60" s="15">
        <v>33.333333333333329</v>
      </c>
      <c r="X60" s="16" t="s">
        <v>12</v>
      </c>
    </row>
    <row r="61" spans="1:24" ht="42" customHeight="1">
      <c r="A61" s="12">
        <v>11</v>
      </c>
      <c r="B61" s="13" t="s">
        <v>65</v>
      </c>
      <c r="C61" s="14">
        <v>202000</v>
      </c>
      <c r="D61" s="15">
        <v>202000</v>
      </c>
      <c r="E61" s="15">
        <v>0</v>
      </c>
      <c r="F61" s="15">
        <v>99600</v>
      </c>
      <c r="G61" s="15">
        <v>99600</v>
      </c>
      <c r="H61" s="15">
        <v>0</v>
      </c>
      <c r="I61" s="15">
        <v>90990</v>
      </c>
      <c r="J61" s="15">
        <v>45.044554455445542</v>
      </c>
      <c r="K61" s="15">
        <v>91.355421686746979</v>
      </c>
      <c r="L61" s="15">
        <v>90990</v>
      </c>
      <c r="M61" s="15">
        <v>45.044554455445542</v>
      </c>
      <c r="N61" s="15">
        <v>91.355421686746979</v>
      </c>
      <c r="O61" s="15">
        <v>0</v>
      </c>
      <c r="P61" s="15">
        <v>0</v>
      </c>
      <c r="Q61" s="15">
        <v>0</v>
      </c>
      <c r="R61" s="15">
        <v>1500</v>
      </c>
      <c r="S61" s="15">
        <v>1486</v>
      </c>
      <c r="T61" s="15">
        <v>99.066666666666663</v>
      </c>
      <c r="U61" s="15">
        <v>3</v>
      </c>
      <c r="V61" s="15">
        <v>7</v>
      </c>
      <c r="W61" s="15">
        <v>233.33333333333334</v>
      </c>
      <c r="X61" s="16" t="s">
        <v>12</v>
      </c>
    </row>
    <row r="62" spans="1:24" ht="42" customHeight="1">
      <c r="A62" s="12">
        <v>12</v>
      </c>
      <c r="B62" s="13" t="s">
        <v>66</v>
      </c>
      <c r="C62" s="14">
        <v>179000</v>
      </c>
      <c r="D62" s="15">
        <v>179000</v>
      </c>
      <c r="E62" s="15">
        <v>0</v>
      </c>
      <c r="F62" s="15">
        <v>96400</v>
      </c>
      <c r="G62" s="15">
        <v>96400</v>
      </c>
      <c r="H62" s="15">
        <v>0</v>
      </c>
      <c r="I62" s="15">
        <v>80233.14</v>
      </c>
      <c r="J62" s="15">
        <v>44.822983240223465</v>
      </c>
      <c r="K62" s="15">
        <v>83.229398340248963</v>
      </c>
      <c r="L62" s="15">
        <v>80233.14</v>
      </c>
      <c r="M62" s="15">
        <v>44.822983240223465</v>
      </c>
      <c r="N62" s="15">
        <v>83.229398340248963</v>
      </c>
      <c r="O62" s="15">
        <v>0</v>
      </c>
      <c r="P62" s="15">
        <v>0</v>
      </c>
      <c r="Q62" s="15">
        <v>0</v>
      </c>
      <c r="R62" s="15">
        <v>800</v>
      </c>
      <c r="S62" s="15">
        <v>731</v>
      </c>
      <c r="T62" s="15">
        <v>91.375</v>
      </c>
      <c r="U62" s="15">
        <v>2</v>
      </c>
      <c r="V62" s="15">
        <v>5</v>
      </c>
      <c r="W62" s="15">
        <v>250</v>
      </c>
      <c r="X62" s="16" t="s">
        <v>12</v>
      </c>
    </row>
    <row r="63" spans="1:24" ht="42" customHeight="1">
      <c r="A63" s="12">
        <v>13</v>
      </c>
      <c r="B63" s="13" t="s">
        <v>67</v>
      </c>
      <c r="C63" s="14">
        <v>179000</v>
      </c>
      <c r="D63" s="15">
        <v>179000</v>
      </c>
      <c r="E63" s="15">
        <v>0</v>
      </c>
      <c r="F63" s="15">
        <v>96400</v>
      </c>
      <c r="G63" s="15">
        <v>96400</v>
      </c>
      <c r="H63" s="15">
        <v>0</v>
      </c>
      <c r="I63" s="15">
        <v>77323</v>
      </c>
      <c r="J63" s="15">
        <v>43.197206703910616</v>
      </c>
      <c r="K63" s="15">
        <v>80.210580912863065</v>
      </c>
      <c r="L63" s="15">
        <v>77323</v>
      </c>
      <c r="M63" s="15">
        <v>43.197206703910616</v>
      </c>
      <c r="N63" s="15">
        <v>80.210580912863065</v>
      </c>
      <c r="O63" s="15">
        <v>0</v>
      </c>
      <c r="P63" s="15">
        <v>0</v>
      </c>
      <c r="Q63" s="15">
        <v>0</v>
      </c>
      <c r="R63" s="15">
        <v>700</v>
      </c>
      <c r="S63" s="15">
        <v>514</v>
      </c>
      <c r="T63" s="15">
        <v>73.428571428571431</v>
      </c>
      <c r="U63" s="15">
        <v>2</v>
      </c>
      <c r="V63" s="15">
        <v>0</v>
      </c>
      <c r="W63" s="15">
        <v>0</v>
      </c>
      <c r="X63" s="16" t="s">
        <v>12</v>
      </c>
    </row>
    <row r="64" spans="1:24" ht="42" customHeight="1">
      <c r="A64" s="12">
        <v>14</v>
      </c>
      <c r="B64" s="13" t="s">
        <v>68</v>
      </c>
      <c r="C64" s="14">
        <v>189000</v>
      </c>
      <c r="D64" s="15">
        <v>189000</v>
      </c>
      <c r="E64" s="15">
        <v>0</v>
      </c>
      <c r="F64" s="15">
        <v>96400</v>
      </c>
      <c r="G64" s="15">
        <v>96400</v>
      </c>
      <c r="H64" s="15">
        <v>0</v>
      </c>
      <c r="I64" s="15">
        <v>81930.45</v>
      </c>
      <c r="J64" s="15">
        <v>43.349444444444444</v>
      </c>
      <c r="K64" s="15">
        <v>84.990093360995843</v>
      </c>
      <c r="L64" s="15">
        <v>81930.45</v>
      </c>
      <c r="M64" s="15">
        <v>43.349444444444444</v>
      </c>
      <c r="N64" s="15">
        <v>84.990093360995843</v>
      </c>
      <c r="O64" s="15">
        <v>0</v>
      </c>
      <c r="P64" s="15">
        <v>0</v>
      </c>
      <c r="Q64" s="15">
        <v>0</v>
      </c>
      <c r="R64" s="15">
        <v>600</v>
      </c>
      <c r="S64" s="15">
        <v>505</v>
      </c>
      <c r="T64" s="15">
        <v>84.166666666666671</v>
      </c>
      <c r="U64" s="15">
        <v>2</v>
      </c>
      <c r="V64" s="15">
        <v>0</v>
      </c>
      <c r="W64" s="15">
        <v>0</v>
      </c>
      <c r="X64" s="16" t="s">
        <v>12</v>
      </c>
    </row>
    <row r="65" spans="1:24" ht="42" customHeight="1">
      <c r="A65" s="12">
        <v>15</v>
      </c>
      <c r="B65" s="13" t="s">
        <v>69</v>
      </c>
      <c r="C65" s="14">
        <v>209000</v>
      </c>
      <c r="D65" s="15">
        <v>209000</v>
      </c>
      <c r="E65" s="15">
        <v>0</v>
      </c>
      <c r="F65" s="15">
        <v>100400</v>
      </c>
      <c r="G65" s="15">
        <v>100400</v>
      </c>
      <c r="H65" s="15">
        <v>0</v>
      </c>
      <c r="I65" s="15">
        <v>56566.67</v>
      </c>
      <c r="J65" s="15">
        <v>27.06539234449761</v>
      </c>
      <c r="K65" s="15">
        <v>56.341304780876492</v>
      </c>
      <c r="L65" s="15">
        <v>56566.67</v>
      </c>
      <c r="M65" s="15">
        <v>27.06539234449761</v>
      </c>
      <c r="N65" s="15">
        <v>56.341304780876492</v>
      </c>
      <c r="O65" s="15">
        <v>0</v>
      </c>
      <c r="P65" s="15">
        <v>0</v>
      </c>
      <c r="Q65" s="15">
        <v>0</v>
      </c>
      <c r="R65" s="15">
        <v>2400</v>
      </c>
      <c r="S65" s="15">
        <v>2392</v>
      </c>
      <c r="T65" s="15">
        <v>99.666666666666671</v>
      </c>
      <c r="U65" s="15">
        <v>2</v>
      </c>
      <c r="V65" s="15">
        <v>2</v>
      </c>
      <c r="W65" s="15">
        <v>100</v>
      </c>
      <c r="X65" s="16" t="s">
        <v>12</v>
      </c>
    </row>
    <row r="66" spans="1:24" ht="42" customHeight="1">
      <c r="A66" s="12">
        <v>16</v>
      </c>
      <c r="B66" s="13" t="s">
        <v>70</v>
      </c>
      <c r="C66" s="14">
        <v>237000</v>
      </c>
      <c r="D66" s="15">
        <v>237000</v>
      </c>
      <c r="E66" s="15">
        <v>0</v>
      </c>
      <c r="F66" s="15">
        <v>107600</v>
      </c>
      <c r="G66" s="15">
        <v>107600</v>
      </c>
      <c r="H66" s="15">
        <v>0</v>
      </c>
      <c r="I66" s="15">
        <v>82349</v>
      </c>
      <c r="J66" s="15">
        <v>34.746413502109704</v>
      </c>
      <c r="K66" s="15">
        <v>76.532527881040892</v>
      </c>
      <c r="L66" s="15">
        <v>82349</v>
      </c>
      <c r="M66" s="15">
        <v>34.746413502109704</v>
      </c>
      <c r="N66" s="15">
        <v>76.532527881040892</v>
      </c>
      <c r="O66" s="15">
        <v>0</v>
      </c>
      <c r="P66" s="15">
        <v>0</v>
      </c>
      <c r="Q66" s="15">
        <v>0</v>
      </c>
      <c r="R66" s="15">
        <v>3000</v>
      </c>
      <c r="S66" s="15">
        <v>5733</v>
      </c>
      <c r="T66" s="15">
        <v>191.1</v>
      </c>
      <c r="U66" s="15">
        <v>8</v>
      </c>
      <c r="V66" s="15">
        <v>6</v>
      </c>
      <c r="W66" s="15">
        <v>75</v>
      </c>
      <c r="X66" s="16" t="s">
        <v>12</v>
      </c>
    </row>
    <row r="67" spans="1:24" ht="42" customHeight="1">
      <c r="A67" s="12">
        <v>17</v>
      </c>
      <c r="B67" s="13" t="s">
        <v>71</v>
      </c>
      <c r="C67" s="14">
        <v>224000</v>
      </c>
      <c r="D67" s="15">
        <v>224000</v>
      </c>
      <c r="E67" s="15">
        <v>0</v>
      </c>
      <c r="F67" s="15">
        <v>118400</v>
      </c>
      <c r="G67" s="15">
        <v>118400</v>
      </c>
      <c r="H67" s="15">
        <v>0</v>
      </c>
      <c r="I67" s="15">
        <v>100713.33</v>
      </c>
      <c r="J67" s="15">
        <v>44.961308035714289</v>
      </c>
      <c r="K67" s="15">
        <v>85.061934121621618</v>
      </c>
      <c r="L67" s="15">
        <v>100713.33</v>
      </c>
      <c r="M67" s="15">
        <v>44.961308035714289</v>
      </c>
      <c r="N67" s="15">
        <v>85.061934121621618</v>
      </c>
      <c r="O67" s="15">
        <v>0</v>
      </c>
      <c r="P67" s="15">
        <v>0</v>
      </c>
      <c r="Q67" s="15">
        <v>0</v>
      </c>
      <c r="R67" s="15">
        <v>9000</v>
      </c>
      <c r="S67" s="15">
        <v>11908</v>
      </c>
      <c r="T67" s="15">
        <v>132.3111111111111</v>
      </c>
      <c r="U67" s="15">
        <v>7</v>
      </c>
      <c r="V67" s="15">
        <v>3</v>
      </c>
      <c r="W67" s="15">
        <v>42.857142857142854</v>
      </c>
      <c r="X67" s="16" t="s">
        <v>12</v>
      </c>
    </row>
    <row r="68" spans="1:24" ht="42" customHeight="1">
      <c r="A68" s="12">
        <v>18</v>
      </c>
      <c r="B68" s="13" t="s">
        <v>72</v>
      </c>
      <c r="C68" s="14">
        <v>189000</v>
      </c>
      <c r="D68" s="15">
        <v>189000</v>
      </c>
      <c r="E68" s="15">
        <v>0</v>
      </c>
      <c r="F68" s="15">
        <v>100400</v>
      </c>
      <c r="G68" s="15">
        <v>100400</v>
      </c>
      <c r="H68" s="15">
        <v>0</v>
      </c>
      <c r="I68" s="15">
        <v>69455</v>
      </c>
      <c r="J68" s="15">
        <v>36.748677248677247</v>
      </c>
      <c r="K68" s="15">
        <v>69.178286852589636</v>
      </c>
      <c r="L68" s="15">
        <v>69455</v>
      </c>
      <c r="M68" s="15">
        <v>36.748677248677247</v>
      </c>
      <c r="N68" s="15">
        <v>69.178286852589636</v>
      </c>
      <c r="O68" s="15">
        <v>0</v>
      </c>
      <c r="P68" s="15">
        <v>0</v>
      </c>
      <c r="Q68" s="15">
        <v>0</v>
      </c>
      <c r="R68" s="15">
        <v>2200</v>
      </c>
      <c r="S68" s="15">
        <v>3030</v>
      </c>
      <c r="T68" s="15">
        <v>137.72727272727272</v>
      </c>
      <c r="U68" s="15">
        <v>2</v>
      </c>
      <c r="V68" s="15">
        <v>4</v>
      </c>
      <c r="W68" s="15">
        <v>200</v>
      </c>
      <c r="X68" s="16" t="s">
        <v>12</v>
      </c>
    </row>
    <row r="69" spans="1:24" ht="42" customHeight="1">
      <c r="A69" s="12">
        <v>19</v>
      </c>
      <c r="B69" s="13" t="s">
        <v>73</v>
      </c>
      <c r="C69" s="14">
        <v>174000</v>
      </c>
      <c r="D69" s="15">
        <v>174000</v>
      </c>
      <c r="E69" s="15">
        <v>0</v>
      </c>
      <c r="F69" s="15">
        <v>94400</v>
      </c>
      <c r="G69" s="15">
        <v>94400</v>
      </c>
      <c r="H69" s="15">
        <v>0</v>
      </c>
      <c r="I69" s="15">
        <v>92836.65</v>
      </c>
      <c r="J69" s="15">
        <v>53.354396551724136</v>
      </c>
      <c r="K69" s="15">
        <v>98.343908898305088</v>
      </c>
      <c r="L69" s="15">
        <v>92836.65</v>
      </c>
      <c r="M69" s="15">
        <v>53.354396551724136</v>
      </c>
      <c r="N69" s="15">
        <v>98.343908898305088</v>
      </c>
      <c r="O69" s="15">
        <v>0</v>
      </c>
      <c r="P69" s="15">
        <v>0</v>
      </c>
      <c r="Q69" s="15">
        <v>0</v>
      </c>
      <c r="R69" s="15">
        <v>50</v>
      </c>
      <c r="S69" s="15">
        <v>47</v>
      </c>
      <c r="T69" s="15">
        <v>94</v>
      </c>
      <c r="U69" s="15">
        <v>2</v>
      </c>
      <c r="V69" s="15">
        <v>2</v>
      </c>
      <c r="W69" s="15">
        <v>100</v>
      </c>
      <c r="X69" s="16" t="s">
        <v>12</v>
      </c>
    </row>
    <row r="70" spans="1:24" ht="42" customHeight="1">
      <c r="A70" s="12">
        <v>20</v>
      </c>
      <c r="B70" s="13" t="s">
        <v>74</v>
      </c>
      <c r="C70" s="14">
        <v>215000</v>
      </c>
      <c r="D70" s="15">
        <v>215000</v>
      </c>
      <c r="E70" s="15">
        <v>0</v>
      </c>
      <c r="F70" s="15">
        <v>102800</v>
      </c>
      <c r="G70" s="15">
        <v>102800</v>
      </c>
      <c r="H70" s="15">
        <v>0</v>
      </c>
      <c r="I70" s="15">
        <v>87354.28</v>
      </c>
      <c r="J70" s="15">
        <v>40.629897674418601</v>
      </c>
      <c r="K70" s="15">
        <v>84.974980544747083</v>
      </c>
      <c r="L70" s="15">
        <v>87354.28</v>
      </c>
      <c r="M70" s="15">
        <v>40.629897674418601</v>
      </c>
      <c r="N70" s="15">
        <v>84.974980544747083</v>
      </c>
      <c r="O70" s="15">
        <v>0</v>
      </c>
      <c r="P70" s="15">
        <v>0</v>
      </c>
      <c r="Q70" s="15">
        <v>0</v>
      </c>
      <c r="R70" s="15">
        <v>3300</v>
      </c>
      <c r="S70" s="15">
        <v>4313</v>
      </c>
      <c r="T70" s="15">
        <v>130.69696969696969</v>
      </c>
      <c r="U70" s="15">
        <v>4</v>
      </c>
      <c r="V70" s="15">
        <v>4</v>
      </c>
      <c r="W70" s="15">
        <v>100</v>
      </c>
      <c r="X70" s="16" t="s">
        <v>12</v>
      </c>
    </row>
    <row r="71" spans="1:24" ht="42" customHeight="1">
      <c r="A71" s="12">
        <v>21</v>
      </c>
      <c r="B71" s="13" t="s">
        <v>75</v>
      </c>
      <c r="C71" s="14">
        <v>214000</v>
      </c>
      <c r="D71" s="15">
        <v>214000</v>
      </c>
      <c r="E71" s="15">
        <v>0</v>
      </c>
      <c r="F71" s="15">
        <v>94400</v>
      </c>
      <c r="G71" s="15">
        <v>94400</v>
      </c>
      <c r="H71" s="15">
        <v>0</v>
      </c>
      <c r="I71" s="15">
        <v>77643</v>
      </c>
      <c r="J71" s="15">
        <v>36.281775700934574</v>
      </c>
      <c r="K71" s="15">
        <v>82.248940677966104</v>
      </c>
      <c r="L71" s="15">
        <v>77643</v>
      </c>
      <c r="M71" s="15">
        <v>36.281775700934574</v>
      </c>
      <c r="N71" s="15">
        <v>82.248940677966104</v>
      </c>
      <c r="O71" s="15">
        <v>0</v>
      </c>
      <c r="P71" s="15">
        <v>0</v>
      </c>
      <c r="Q71" s="15">
        <v>0</v>
      </c>
      <c r="R71" s="15">
        <v>50</v>
      </c>
      <c r="S71" s="15">
        <v>165</v>
      </c>
      <c r="T71" s="15">
        <v>330</v>
      </c>
      <c r="U71" s="15">
        <v>2</v>
      </c>
      <c r="V71" s="15">
        <v>5</v>
      </c>
      <c r="W71" s="15">
        <v>250</v>
      </c>
      <c r="X71" s="16" t="s">
        <v>12</v>
      </c>
    </row>
    <row r="72" spans="1:24" ht="42" customHeight="1">
      <c r="A72" s="46" t="s">
        <v>76</v>
      </c>
      <c r="B72" s="47"/>
      <c r="C72" s="8">
        <v>2976300</v>
      </c>
      <c r="D72" s="8">
        <v>2976300</v>
      </c>
      <c r="E72" s="8">
        <v>0</v>
      </c>
      <c r="F72" s="8">
        <v>1481400</v>
      </c>
      <c r="G72" s="8">
        <v>1481400</v>
      </c>
      <c r="H72" s="8">
        <v>0</v>
      </c>
      <c r="I72" s="8">
        <v>1271646.83</v>
      </c>
      <c r="J72" s="8">
        <v>42.725761179988574</v>
      </c>
      <c r="K72" s="8">
        <v>85.84088227352504</v>
      </c>
      <c r="L72" s="8">
        <v>1271646.83</v>
      </c>
      <c r="M72" s="8">
        <v>42.725761179988574</v>
      </c>
      <c r="N72" s="8">
        <v>85.84088227352504</v>
      </c>
      <c r="O72" s="8">
        <v>0</v>
      </c>
      <c r="P72" s="8">
        <v>0</v>
      </c>
      <c r="Q72" s="8">
        <v>0</v>
      </c>
      <c r="R72" s="8">
        <v>32980</v>
      </c>
      <c r="S72" s="8">
        <v>31787</v>
      </c>
      <c r="T72" s="8">
        <v>96.382656155245598</v>
      </c>
      <c r="U72" s="8">
        <v>58</v>
      </c>
      <c r="V72" s="8">
        <v>42</v>
      </c>
      <c r="W72" s="8">
        <v>72.41379310344827</v>
      </c>
      <c r="X72" s="9" t="s">
        <v>12</v>
      </c>
    </row>
    <row r="73" spans="1:24" ht="42" customHeight="1">
      <c r="A73" s="12">
        <v>1</v>
      </c>
      <c r="B73" s="13" t="s">
        <v>77</v>
      </c>
      <c r="C73" s="14">
        <v>212000</v>
      </c>
      <c r="D73" s="15">
        <v>212000</v>
      </c>
      <c r="E73" s="15">
        <v>0</v>
      </c>
      <c r="F73" s="15">
        <v>101600</v>
      </c>
      <c r="G73" s="15">
        <v>101600</v>
      </c>
      <c r="H73" s="15">
        <v>0</v>
      </c>
      <c r="I73" s="15">
        <v>87536.34</v>
      </c>
      <c r="J73" s="15">
        <v>41.29072641509434</v>
      </c>
      <c r="K73" s="15">
        <v>86.157814960629921</v>
      </c>
      <c r="L73" s="15">
        <v>87536.34</v>
      </c>
      <c r="M73" s="15">
        <v>41.29072641509434</v>
      </c>
      <c r="N73" s="15">
        <v>86.157814960629921</v>
      </c>
      <c r="O73" s="15">
        <v>0</v>
      </c>
      <c r="P73" s="15">
        <v>0</v>
      </c>
      <c r="Q73" s="15">
        <v>0</v>
      </c>
      <c r="R73" s="15">
        <v>3000</v>
      </c>
      <c r="S73" s="15">
        <v>3448</v>
      </c>
      <c r="T73" s="15">
        <v>114.93333333333334</v>
      </c>
      <c r="U73" s="15">
        <v>3</v>
      </c>
      <c r="V73" s="15">
        <v>4</v>
      </c>
      <c r="W73" s="15">
        <v>133.33333333333331</v>
      </c>
      <c r="X73" s="16" t="s">
        <v>12</v>
      </c>
    </row>
    <row r="74" spans="1:24" ht="42" customHeight="1">
      <c r="A74" s="12">
        <v>2</v>
      </c>
      <c r="B74" s="13" t="s">
        <v>78</v>
      </c>
      <c r="C74" s="14">
        <v>207000</v>
      </c>
      <c r="D74" s="15">
        <v>207000</v>
      </c>
      <c r="E74" s="15">
        <v>0</v>
      </c>
      <c r="F74" s="15">
        <v>111600</v>
      </c>
      <c r="G74" s="15">
        <v>111600</v>
      </c>
      <c r="H74" s="15">
        <v>0</v>
      </c>
      <c r="I74" s="15">
        <v>97982</v>
      </c>
      <c r="J74" s="15">
        <v>47.33429951690821</v>
      </c>
      <c r="K74" s="15">
        <v>87.797491039426518</v>
      </c>
      <c r="L74" s="15">
        <v>97982</v>
      </c>
      <c r="M74" s="15">
        <v>47.33429951690821</v>
      </c>
      <c r="N74" s="15">
        <v>87.797491039426518</v>
      </c>
      <c r="O74" s="15">
        <v>0</v>
      </c>
      <c r="P74" s="15">
        <v>0</v>
      </c>
      <c r="Q74" s="15">
        <v>0</v>
      </c>
      <c r="R74" s="15">
        <v>5700</v>
      </c>
      <c r="S74" s="15">
        <v>5017</v>
      </c>
      <c r="T74" s="15">
        <v>88.017543859649123</v>
      </c>
      <c r="U74" s="15">
        <v>3</v>
      </c>
      <c r="V74" s="15">
        <v>2</v>
      </c>
      <c r="W74" s="15">
        <v>66.666666666666657</v>
      </c>
      <c r="X74" s="16" t="s">
        <v>12</v>
      </c>
    </row>
    <row r="75" spans="1:24" ht="42" customHeight="1">
      <c r="A75" s="12">
        <v>3</v>
      </c>
      <c r="B75" s="13" t="s">
        <v>79</v>
      </c>
      <c r="C75" s="14">
        <v>189000</v>
      </c>
      <c r="D75" s="15">
        <v>189000</v>
      </c>
      <c r="E75" s="15">
        <v>0</v>
      </c>
      <c r="F75" s="15">
        <v>100400</v>
      </c>
      <c r="G75" s="15">
        <v>100400</v>
      </c>
      <c r="H75" s="15">
        <v>0</v>
      </c>
      <c r="I75" s="15">
        <v>83170.009999999995</v>
      </c>
      <c r="J75" s="15">
        <v>44.005296296296294</v>
      </c>
      <c r="K75" s="15">
        <v>82.838655378486052</v>
      </c>
      <c r="L75" s="15">
        <v>83170.009999999995</v>
      </c>
      <c r="M75" s="15">
        <v>44.005296296296294</v>
      </c>
      <c r="N75" s="15">
        <v>82.838655378486052</v>
      </c>
      <c r="O75" s="15">
        <v>0</v>
      </c>
      <c r="P75" s="15">
        <v>0</v>
      </c>
      <c r="Q75" s="15">
        <v>0</v>
      </c>
      <c r="R75" s="15">
        <v>2500</v>
      </c>
      <c r="S75" s="15">
        <v>4663</v>
      </c>
      <c r="T75" s="15">
        <v>186.52</v>
      </c>
      <c r="U75" s="15">
        <v>2</v>
      </c>
      <c r="V75" s="15">
        <v>8</v>
      </c>
      <c r="W75" s="15">
        <v>400</v>
      </c>
      <c r="X75" s="16" t="s">
        <v>12</v>
      </c>
    </row>
    <row r="76" spans="1:24" ht="42" customHeight="1">
      <c r="A76" s="12">
        <v>4</v>
      </c>
      <c r="B76" s="13" t="s">
        <v>80</v>
      </c>
      <c r="C76" s="14">
        <v>259000</v>
      </c>
      <c r="D76" s="15">
        <v>259000</v>
      </c>
      <c r="E76" s="15">
        <v>0</v>
      </c>
      <c r="F76" s="15">
        <v>112400</v>
      </c>
      <c r="G76" s="15">
        <v>112400</v>
      </c>
      <c r="H76" s="15">
        <v>0</v>
      </c>
      <c r="I76" s="15">
        <v>101147.42</v>
      </c>
      <c r="J76" s="15">
        <v>39.053057915057913</v>
      </c>
      <c r="K76" s="15">
        <v>89.988807829181482</v>
      </c>
      <c r="L76" s="15">
        <v>101147.42</v>
      </c>
      <c r="M76" s="15">
        <v>39.053057915057913</v>
      </c>
      <c r="N76" s="15">
        <v>89.988807829181482</v>
      </c>
      <c r="O76" s="15">
        <v>0</v>
      </c>
      <c r="P76" s="15">
        <v>0</v>
      </c>
      <c r="Q76" s="15">
        <v>0</v>
      </c>
      <c r="R76" s="15">
        <v>2400</v>
      </c>
      <c r="S76" s="15">
        <v>5718</v>
      </c>
      <c r="T76" s="15">
        <v>238.24999999999997</v>
      </c>
      <c r="U76" s="15">
        <v>12</v>
      </c>
      <c r="V76" s="15">
        <v>8</v>
      </c>
      <c r="W76" s="15">
        <v>66.666666666666657</v>
      </c>
      <c r="X76" s="16" t="s">
        <v>12</v>
      </c>
    </row>
    <row r="77" spans="1:24" ht="42" customHeight="1">
      <c r="A77" s="12">
        <v>5</v>
      </c>
      <c r="B77" s="13" t="s">
        <v>81</v>
      </c>
      <c r="C77" s="14">
        <v>269300</v>
      </c>
      <c r="D77" s="15">
        <v>269300</v>
      </c>
      <c r="E77" s="15">
        <v>0</v>
      </c>
      <c r="F77" s="15">
        <v>140200</v>
      </c>
      <c r="G77" s="15">
        <v>140200</v>
      </c>
      <c r="H77" s="15">
        <v>0</v>
      </c>
      <c r="I77" s="15">
        <v>107930</v>
      </c>
      <c r="J77" s="15">
        <v>40.077979948013365</v>
      </c>
      <c r="K77" s="15">
        <v>76.982881597717551</v>
      </c>
      <c r="L77" s="15">
        <v>107930</v>
      </c>
      <c r="M77" s="15">
        <v>40.077979948013365</v>
      </c>
      <c r="N77" s="15">
        <v>76.982881597717551</v>
      </c>
      <c r="O77" s="15">
        <v>0</v>
      </c>
      <c r="P77" s="15">
        <v>0</v>
      </c>
      <c r="Q77" s="15">
        <v>0</v>
      </c>
      <c r="R77" s="15">
        <v>300</v>
      </c>
      <c r="S77" s="15">
        <v>496</v>
      </c>
      <c r="T77" s="15">
        <v>165.33333333333334</v>
      </c>
      <c r="U77" s="15">
        <v>2</v>
      </c>
      <c r="V77" s="15">
        <v>1</v>
      </c>
      <c r="W77" s="15">
        <v>50</v>
      </c>
      <c r="X77" s="16" t="s">
        <v>12</v>
      </c>
    </row>
    <row r="78" spans="1:24" ht="42" customHeight="1">
      <c r="A78" s="12">
        <v>6</v>
      </c>
      <c r="B78" s="13" t="s">
        <v>82</v>
      </c>
      <c r="C78" s="14">
        <v>199000</v>
      </c>
      <c r="D78" s="15">
        <v>199000</v>
      </c>
      <c r="E78" s="15">
        <v>0</v>
      </c>
      <c r="F78" s="15">
        <v>96400</v>
      </c>
      <c r="G78" s="15">
        <v>96400</v>
      </c>
      <c r="H78" s="15">
        <v>0</v>
      </c>
      <c r="I78" s="15">
        <v>94504.33</v>
      </c>
      <c r="J78" s="15">
        <v>47.48961306532663</v>
      </c>
      <c r="K78" s="15">
        <v>98.03353734439834</v>
      </c>
      <c r="L78" s="15">
        <v>94504.33</v>
      </c>
      <c r="M78" s="15">
        <v>47.48961306532663</v>
      </c>
      <c r="N78" s="15">
        <v>98.03353734439834</v>
      </c>
      <c r="O78" s="15">
        <v>0</v>
      </c>
      <c r="P78" s="15">
        <v>0</v>
      </c>
      <c r="Q78" s="15">
        <v>0</v>
      </c>
      <c r="R78" s="15">
        <v>300</v>
      </c>
      <c r="S78" s="15">
        <v>265</v>
      </c>
      <c r="T78" s="15">
        <v>88.333333333333329</v>
      </c>
      <c r="U78" s="15">
        <v>2</v>
      </c>
      <c r="V78" s="15">
        <v>1</v>
      </c>
      <c r="W78" s="15">
        <v>50</v>
      </c>
      <c r="X78" s="16" t="s">
        <v>12</v>
      </c>
    </row>
    <row r="79" spans="1:24" ht="42" customHeight="1">
      <c r="A79" s="12">
        <v>7</v>
      </c>
      <c r="B79" s="13" t="s">
        <v>83</v>
      </c>
      <c r="C79" s="14">
        <v>208000</v>
      </c>
      <c r="D79" s="15">
        <v>208000</v>
      </c>
      <c r="E79" s="15">
        <v>0</v>
      </c>
      <c r="F79" s="15">
        <v>100000</v>
      </c>
      <c r="G79" s="15">
        <v>100000</v>
      </c>
      <c r="H79" s="15">
        <v>0</v>
      </c>
      <c r="I79" s="15">
        <v>64055.24</v>
      </c>
      <c r="J79" s="15">
        <v>30.795788461538461</v>
      </c>
      <c r="K79" s="15">
        <v>64.055239999999998</v>
      </c>
      <c r="L79" s="15">
        <v>64055.24</v>
      </c>
      <c r="M79" s="15">
        <v>30.795788461538461</v>
      </c>
      <c r="N79" s="15">
        <v>64.055239999999998</v>
      </c>
      <c r="O79" s="15">
        <v>0</v>
      </c>
      <c r="P79" s="15">
        <v>0</v>
      </c>
      <c r="Q79" s="15">
        <v>0</v>
      </c>
      <c r="R79" s="15">
        <v>800</v>
      </c>
      <c r="S79" s="15">
        <v>1214</v>
      </c>
      <c r="T79" s="15">
        <v>151.75</v>
      </c>
      <c r="U79" s="15">
        <v>5</v>
      </c>
      <c r="V79" s="15">
        <v>2</v>
      </c>
      <c r="W79" s="15">
        <v>40</v>
      </c>
      <c r="X79" s="16" t="s">
        <v>12</v>
      </c>
    </row>
    <row r="80" spans="1:24" ht="42" customHeight="1">
      <c r="A80" s="12">
        <v>8</v>
      </c>
      <c r="B80" s="13" t="s">
        <v>84</v>
      </c>
      <c r="C80" s="14">
        <v>189000</v>
      </c>
      <c r="D80" s="15">
        <v>189000</v>
      </c>
      <c r="E80" s="15">
        <v>0</v>
      </c>
      <c r="F80" s="15">
        <v>100400</v>
      </c>
      <c r="G80" s="15">
        <v>100400</v>
      </c>
      <c r="H80" s="15">
        <v>0</v>
      </c>
      <c r="I80" s="15">
        <v>103340.56</v>
      </c>
      <c r="J80" s="15">
        <v>54.677544973544975</v>
      </c>
      <c r="K80" s="15">
        <v>102.92884462151395</v>
      </c>
      <c r="L80" s="15">
        <v>103340.56</v>
      </c>
      <c r="M80" s="15">
        <v>54.677544973544975</v>
      </c>
      <c r="N80" s="15">
        <v>102.92884462151395</v>
      </c>
      <c r="O80" s="15">
        <v>0</v>
      </c>
      <c r="P80" s="15">
        <v>0</v>
      </c>
      <c r="Q80" s="15">
        <v>0</v>
      </c>
      <c r="R80" s="15">
        <v>1800</v>
      </c>
      <c r="S80" s="15">
        <v>1917</v>
      </c>
      <c r="T80" s="15">
        <v>106.5</v>
      </c>
      <c r="U80" s="15">
        <v>2</v>
      </c>
      <c r="V80" s="15">
        <v>1</v>
      </c>
      <c r="W80" s="15">
        <v>50</v>
      </c>
      <c r="X80" s="16" t="s">
        <v>12</v>
      </c>
    </row>
    <row r="81" spans="1:24" ht="42" customHeight="1">
      <c r="A81" s="12">
        <v>9</v>
      </c>
      <c r="B81" s="13" t="s">
        <v>85</v>
      </c>
      <c r="C81" s="14">
        <v>179000</v>
      </c>
      <c r="D81" s="15">
        <v>179000</v>
      </c>
      <c r="E81" s="15">
        <v>0</v>
      </c>
      <c r="F81" s="15">
        <v>96400</v>
      </c>
      <c r="G81" s="15">
        <v>96400</v>
      </c>
      <c r="H81" s="15">
        <v>0</v>
      </c>
      <c r="I81" s="15">
        <v>74224</v>
      </c>
      <c r="J81" s="15">
        <v>41.465921787709497</v>
      </c>
      <c r="K81" s="15">
        <v>76.995850622406635</v>
      </c>
      <c r="L81" s="15">
        <v>74224</v>
      </c>
      <c r="M81" s="15">
        <v>41.465921787709497</v>
      </c>
      <c r="N81" s="15">
        <v>76.995850622406635</v>
      </c>
      <c r="O81" s="15">
        <v>0</v>
      </c>
      <c r="P81" s="15">
        <v>0</v>
      </c>
      <c r="Q81" s="15">
        <v>0</v>
      </c>
      <c r="R81" s="15">
        <v>180</v>
      </c>
      <c r="S81" s="15">
        <v>190</v>
      </c>
      <c r="T81" s="15">
        <v>105.55555555555556</v>
      </c>
      <c r="U81" s="15">
        <v>2</v>
      </c>
      <c r="V81" s="15">
        <v>0</v>
      </c>
      <c r="W81" s="15">
        <v>0</v>
      </c>
      <c r="X81" s="16" t="s">
        <v>12</v>
      </c>
    </row>
    <row r="82" spans="1:24" ht="42" customHeight="1">
      <c r="A82" s="12">
        <v>10</v>
      </c>
      <c r="B82" s="13" t="s">
        <v>86</v>
      </c>
      <c r="C82" s="14">
        <v>199000</v>
      </c>
      <c r="D82" s="15">
        <v>199000</v>
      </c>
      <c r="E82" s="15">
        <v>0</v>
      </c>
      <c r="F82" s="15">
        <v>96400</v>
      </c>
      <c r="G82" s="15">
        <v>96400</v>
      </c>
      <c r="H82" s="15">
        <v>0</v>
      </c>
      <c r="I82" s="15">
        <v>81474.67</v>
      </c>
      <c r="J82" s="15">
        <v>40.942045226130652</v>
      </c>
      <c r="K82" s="15">
        <v>84.517292531120333</v>
      </c>
      <c r="L82" s="15">
        <v>81474.67</v>
      </c>
      <c r="M82" s="15">
        <v>40.942045226130652</v>
      </c>
      <c r="N82" s="15">
        <v>84.517292531120333</v>
      </c>
      <c r="O82" s="15">
        <v>0</v>
      </c>
      <c r="P82" s="15">
        <v>0</v>
      </c>
      <c r="Q82" s="15">
        <v>0</v>
      </c>
      <c r="R82" s="15">
        <v>200</v>
      </c>
      <c r="S82" s="15">
        <v>284</v>
      </c>
      <c r="T82" s="15">
        <v>142</v>
      </c>
      <c r="U82" s="15">
        <v>2</v>
      </c>
      <c r="V82" s="15">
        <v>0</v>
      </c>
      <c r="W82" s="15">
        <v>0</v>
      </c>
      <c r="X82" s="16" t="s">
        <v>12</v>
      </c>
    </row>
    <row r="83" spans="1:24" ht="42" customHeight="1">
      <c r="A83" s="12">
        <v>11</v>
      </c>
      <c r="B83" s="13" t="s">
        <v>87</v>
      </c>
      <c r="C83" s="14">
        <v>202000</v>
      </c>
      <c r="D83" s="15">
        <v>202000</v>
      </c>
      <c r="E83" s="15">
        <v>0</v>
      </c>
      <c r="F83" s="15">
        <v>97600</v>
      </c>
      <c r="G83" s="15">
        <v>97600</v>
      </c>
      <c r="H83" s="15">
        <v>0</v>
      </c>
      <c r="I83" s="15">
        <v>68933.320000000007</v>
      </c>
      <c r="J83" s="15">
        <v>34.125405940594057</v>
      </c>
      <c r="K83" s="15">
        <v>70.628401639344261</v>
      </c>
      <c r="L83" s="15">
        <v>68933.320000000007</v>
      </c>
      <c r="M83" s="15">
        <v>34.125405940594057</v>
      </c>
      <c r="N83" s="15">
        <v>70.628401639344261</v>
      </c>
      <c r="O83" s="15">
        <v>0</v>
      </c>
      <c r="P83" s="15">
        <v>0</v>
      </c>
      <c r="Q83" s="15">
        <v>0</v>
      </c>
      <c r="R83" s="15">
        <v>700</v>
      </c>
      <c r="S83" s="15">
        <v>1023</v>
      </c>
      <c r="T83" s="15">
        <v>146.14285714285714</v>
      </c>
      <c r="U83" s="15">
        <v>3</v>
      </c>
      <c r="V83" s="15">
        <v>3</v>
      </c>
      <c r="W83" s="15">
        <v>100</v>
      </c>
      <c r="X83" s="16" t="s">
        <v>12</v>
      </c>
    </row>
    <row r="84" spans="1:24" ht="42" customHeight="1">
      <c r="A84" s="12">
        <v>12</v>
      </c>
      <c r="B84" s="13" t="s">
        <v>88</v>
      </c>
      <c r="C84" s="14">
        <v>237000</v>
      </c>
      <c r="D84" s="15">
        <v>237000</v>
      </c>
      <c r="E84" s="15">
        <v>0</v>
      </c>
      <c r="F84" s="15">
        <v>107600</v>
      </c>
      <c r="G84" s="15">
        <v>107600</v>
      </c>
      <c r="H84" s="15">
        <v>0</v>
      </c>
      <c r="I84" s="15">
        <v>86933</v>
      </c>
      <c r="J84" s="15">
        <v>36.68059071729958</v>
      </c>
      <c r="K84" s="15">
        <v>80.792750929368026</v>
      </c>
      <c r="L84" s="15">
        <v>86933</v>
      </c>
      <c r="M84" s="15">
        <v>36.68059071729958</v>
      </c>
      <c r="N84" s="15">
        <v>80.792750929368026</v>
      </c>
      <c r="O84" s="15">
        <v>0</v>
      </c>
      <c r="P84" s="15">
        <v>0</v>
      </c>
      <c r="Q84" s="15">
        <v>0</v>
      </c>
      <c r="R84" s="15">
        <v>1900</v>
      </c>
      <c r="S84" s="15">
        <v>542</v>
      </c>
      <c r="T84" s="15">
        <v>28.526315789473681</v>
      </c>
      <c r="U84" s="15">
        <v>8</v>
      </c>
      <c r="V84" s="15">
        <v>4</v>
      </c>
      <c r="W84" s="15">
        <v>50</v>
      </c>
      <c r="X84" s="16" t="s">
        <v>12</v>
      </c>
    </row>
    <row r="85" spans="1:24" ht="42" customHeight="1">
      <c r="A85" s="12">
        <v>13</v>
      </c>
      <c r="B85" s="13" t="s">
        <v>89</v>
      </c>
      <c r="C85" s="14">
        <v>199000</v>
      </c>
      <c r="D85" s="15">
        <v>199000</v>
      </c>
      <c r="E85" s="15">
        <v>0</v>
      </c>
      <c r="F85" s="15">
        <v>96400</v>
      </c>
      <c r="G85" s="15">
        <v>96400</v>
      </c>
      <c r="H85" s="15">
        <v>0</v>
      </c>
      <c r="I85" s="15">
        <v>100542.6</v>
      </c>
      <c r="J85" s="15">
        <v>50.523919597989945</v>
      </c>
      <c r="K85" s="15">
        <v>104.2973029045643</v>
      </c>
      <c r="L85" s="15">
        <v>100542.6</v>
      </c>
      <c r="M85" s="15">
        <v>50.523919597989945</v>
      </c>
      <c r="N85" s="15">
        <v>104.2973029045643</v>
      </c>
      <c r="O85" s="15">
        <v>0</v>
      </c>
      <c r="P85" s="15">
        <v>0</v>
      </c>
      <c r="Q85" s="15">
        <v>0</v>
      </c>
      <c r="R85" s="15">
        <v>200</v>
      </c>
      <c r="S85" s="15">
        <v>263</v>
      </c>
      <c r="T85" s="15">
        <v>131.5</v>
      </c>
      <c r="U85" s="15">
        <v>2</v>
      </c>
      <c r="V85" s="15">
        <v>2</v>
      </c>
      <c r="W85" s="15">
        <v>100</v>
      </c>
      <c r="X85" s="16" t="s">
        <v>12</v>
      </c>
    </row>
    <row r="86" spans="1:24" ht="42" customHeight="1">
      <c r="A86" s="12">
        <v>14</v>
      </c>
      <c r="B86" s="13" t="s">
        <v>90</v>
      </c>
      <c r="C86" s="14">
        <v>228000</v>
      </c>
      <c r="D86" s="15">
        <v>228000</v>
      </c>
      <c r="E86" s="15">
        <v>0</v>
      </c>
      <c r="F86" s="15">
        <v>124000</v>
      </c>
      <c r="G86" s="15">
        <v>124000</v>
      </c>
      <c r="H86" s="15">
        <v>0</v>
      </c>
      <c r="I86" s="15">
        <v>119873.34</v>
      </c>
      <c r="J86" s="15">
        <v>52.576026315789477</v>
      </c>
      <c r="K86" s="15">
        <v>96.672048387096766</v>
      </c>
      <c r="L86" s="15">
        <v>119873.34</v>
      </c>
      <c r="M86" s="15">
        <v>52.576026315789477</v>
      </c>
      <c r="N86" s="15">
        <v>96.672048387096766</v>
      </c>
      <c r="O86" s="15">
        <v>0</v>
      </c>
      <c r="P86" s="15">
        <v>0</v>
      </c>
      <c r="Q86" s="15">
        <v>0</v>
      </c>
      <c r="R86" s="15">
        <v>13000</v>
      </c>
      <c r="S86" s="15">
        <v>6747</v>
      </c>
      <c r="T86" s="15">
        <v>51.9</v>
      </c>
      <c r="U86" s="15">
        <v>10</v>
      </c>
      <c r="V86" s="15">
        <v>6</v>
      </c>
      <c r="W86" s="15">
        <v>60</v>
      </c>
      <c r="X86" s="16" t="s">
        <v>12</v>
      </c>
    </row>
    <row r="87" spans="1:24" ht="42" customHeight="1">
      <c r="A87" s="48" t="s">
        <v>91</v>
      </c>
      <c r="B87" s="49"/>
      <c r="C87" s="10">
        <v>2549700</v>
      </c>
      <c r="D87" s="10">
        <v>2549700</v>
      </c>
      <c r="E87" s="10">
        <v>0</v>
      </c>
      <c r="F87" s="10">
        <v>3519800</v>
      </c>
      <c r="G87" s="8">
        <v>3519800</v>
      </c>
      <c r="H87" s="8">
        <v>0</v>
      </c>
      <c r="I87" s="10">
        <v>951678.99</v>
      </c>
      <c r="J87" s="10">
        <v>37.325135898340982</v>
      </c>
      <c r="K87" s="10">
        <v>27.037871185862834</v>
      </c>
      <c r="L87" s="10">
        <v>951678.99</v>
      </c>
      <c r="M87" s="10">
        <v>37.325135898340982</v>
      </c>
      <c r="N87" s="10">
        <v>27.037871185862834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1" t="s">
        <v>12</v>
      </c>
    </row>
    <row r="88" spans="1:24" ht="22.5" customHeight="1">
      <c r="A88" s="12">
        <v>1</v>
      </c>
      <c r="B88" s="13" t="s">
        <v>92</v>
      </c>
      <c r="C88" s="14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0</v>
      </c>
      <c r="S88" s="15">
        <v>0</v>
      </c>
      <c r="T88" s="15">
        <v>0</v>
      </c>
      <c r="U88" s="15">
        <v>0</v>
      </c>
      <c r="V88" s="15">
        <v>0</v>
      </c>
      <c r="W88" s="15">
        <v>0</v>
      </c>
      <c r="X88" s="16" t="s">
        <v>12</v>
      </c>
    </row>
    <row r="89" spans="1:24" ht="42" customHeight="1">
      <c r="A89" s="12">
        <v>2</v>
      </c>
      <c r="B89" s="13" t="s">
        <v>93</v>
      </c>
      <c r="C89" s="14">
        <v>0</v>
      </c>
      <c r="D89" s="15">
        <v>0</v>
      </c>
      <c r="E89" s="15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5">
        <v>0</v>
      </c>
      <c r="W89" s="15">
        <v>0</v>
      </c>
      <c r="X89" s="16" t="s">
        <v>12</v>
      </c>
    </row>
    <row r="90" spans="1:24" ht="22.5" customHeight="1">
      <c r="A90" s="12">
        <v>3</v>
      </c>
      <c r="B90" s="13" t="s">
        <v>94</v>
      </c>
      <c r="C90" s="14">
        <v>0</v>
      </c>
      <c r="D90" s="15">
        <v>0</v>
      </c>
      <c r="E90" s="15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15">
        <v>0</v>
      </c>
      <c r="Q90" s="15">
        <v>0</v>
      </c>
      <c r="R90" s="15">
        <v>0</v>
      </c>
      <c r="S90" s="15">
        <v>0</v>
      </c>
      <c r="T90" s="15">
        <v>0</v>
      </c>
      <c r="U90" s="15">
        <v>0</v>
      </c>
      <c r="V90" s="15">
        <v>0</v>
      </c>
      <c r="W90" s="15">
        <v>0</v>
      </c>
      <c r="X90" s="16" t="s">
        <v>12</v>
      </c>
    </row>
    <row r="91" spans="1:24" ht="63.75" customHeight="1">
      <c r="A91" s="12">
        <v>4</v>
      </c>
      <c r="B91" s="13" t="s">
        <v>95</v>
      </c>
      <c r="C91" s="14">
        <v>0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15">
        <v>0</v>
      </c>
      <c r="Q91" s="15">
        <v>0</v>
      </c>
      <c r="R91" s="15">
        <v>0</v>
      </c>
      <c r="S91" s="15">
        <v>0</v>
      </c>
      <c r="T91" s="15">
        <v>0</v>
      </c>
      <c r="U91" s="15">
        <v>0</v>
      </c>
      <c r="V91" s="15">
        <v>0</v>
      </c>
      <c r="W91" s="15">
        <v>0</v>
      </c>
      <c r="X91" s="16" t="s">
        <v>12</v>
      </c>
    </row>
    <row r="92" spans="1:24" ht="63.75" customHeight="1">
      <c r="A92" s="12">
        <v>5</v>
      </c>
      <c r="B92" s="13" t="s">
        <v>96</v>
      </c>
      <c r="C92" s="14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15">
        <v>0</v>
      </c>
      <c r="Q92" s="15">
        <v>0</v>
      </c>
      <c r="R92" s="15">
        <v>0</v>
      </c>
      <c r="S92" s="15">
        <v>0</v>
      </c>
      <c r="T92" s="15">
        <v>0</v>
      </c>
      <c r="U92" s="15">
        <v>0</v>
      </c>
      <c r="V92" s="15">
        <v>0</v>
      </c>
      <c r="W92" s="15">
        <v>0</v>
      </c>
      <c r="X92" s="16" t="s">
        <v>12</v>
      </c>
    </row>
    <row r="93" spans="1:24" ht="42" customHeight="1">
      <c r="A93" s="12">
        <v>6</v>
      </c>
      <c r="B93" s="13" t="s">
        <v>97</v>
      </c>
      <c r="C93" s="14">
        <v>1986000</v>
      </c>
      <c r="D93" s="15">
        <v>1986000</v>
      </c>
      <c r="E93" s="15">
        <v>0</v>
      </c>
      <c r="F93" s="15">
        <v>3186100</v>
      </c>
      <c r="G93" s="15">
        <v>3186100</v>
      </c>
      <c r="H93" s="15">
        <v>0</v>
      </c>
      <c r="I93" s="15">
        <v>673431.99</v>
      </c>
      <c r="J93" s="15">
        <v>33.908962235649547</v>
      </c>
      <c r="K93" s="15">
        <v>21.136561627067575</v>
      </c>
      <c r="L93" s="15">
        <v>673431.99</v>
      </c>
      <c r="M93" s="15">
        <v>33.908962235649547</v>
      </c>
      <c r="N93" s="15">
        <v>21.136561627067575</v>
      </c>
      <c r="O93" s="15">
        <v>0</v>
      </c>
      <c r="P93" s="15">
        <v>0</v>
      </c>
      <c r="Q93" s="15">
        <v>0</v>
      </c>
      <c r="R93" s="15">
        <v>0</v>
      </c>
      <c r="S93" s="15">
        <v>0</v>
      </c>
      <c r="T93" s="15">
        <v>0</v>
      </c>
      <c r="U93" s="15">
        <v>0</v>
      </c>
      <c r="V93" s="15">
        <v>0</v>
      </c>
      <c r="W93" s="15">
        <v>0</v>
      </c>
      <c r="X93" s="16" t="s">
        <v>12</v>
      </c>
    </row>
    <row r="94" spans="1:24" ht="63.75" customHeight="1">
      <c r="A94" s="12">
        <v>7</v>
      </c>
      <c r="B94" s="13" t="s">
        <v>98</v>
      </c>
      <c r="C94" s="14">
        <v>0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15">
        <v>0</v>
      </c>
      <c r="Q94" s="15">
        <v>0</v>
      </c>
      <c r="R94" s="15">
        <v>0</v>
      </c>
      <c r="S94" s="15">
        <v>0</v>
      </c>
      <c r="T94" s="15">
        <v>0</v>
      </c>
      <c r="U94" s="15">
        <v>0</v>
      </c>
      <c r="V94" s="15">
        <v>0</v>
      </c>
      <c r="W94" s="15">
        <v>0</v>
      </c>
      <c r="X94" s="16" t="s">
        <v>12</v>
      </c>
    </row>
    <row r="95" spans="1:24" ht="22.5" customHeight="1">
      <c r="A95" s="12">
        <v>8</v>
      </c>
      <c r="B95" s="13" t="s">
        <v>99</v>
      </c>
      <c r="C95" s="14">
        <v>0</v>
      </c>
      <c r="D95" s="15">
        <v>0</v>
      </c>
      <c r="E95" s="15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15">
        <v>0</v>
      </c>
      <c r="Q95" s="15">
        <v>0</v>
      </c>
      <c r="R95" s="15">
        <v>0</v>
      </c>
      <c r="S95" s="15">
        <v>0</v>
      </c>
      <c r="T95" s="15">
        <v>0</v>
      </c>
      <c r="U95" s="15">
        <v>0</v>
      </c>
      <c r="V95" s="15">
        <v>0</v>
      </c>
      <c r="W95" s="15">
        <v>0</v>
      </c>
      <c r="X95" s="16" t="s">
        <v>12</v>
      </c>
    </row>
    <row r="96" spans="1:24" ht="22.5" customHeight="1">
      <c r="A96" s="12">
        <v>9</v>
      </c>
      <c r="B96" s="13" t="s">
        <v>100</v>
      </c>
      <c r="C96" s="14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5">
        <v>0</v>
      </c>
      <c r="Q96" s="15">
        <v>0</v>
      </c>
      <c r="R96" s="15">
        <v>0</v>
      </c>
      <c r="S96" s="15">
        <v>0</v>
      </c>
      <c r="T96" s="15">
        <v>0</v>
      </c>
      <c r="U96" s="15">
        <v>0</v>
      </c>
      <c r="V96" s="15">
        <v>0</v>
      </c>
      <c r="W96" s="15">
        <v>0</v>
      </c>
      <c r="X96" s="16" t="s">
        <v>12</v>
      </c>
    </row>
    <row r="97" spans="1:24" ht="42" customHeight="1">
      <c r="A97" s="12">
        <v>10</v>
      </c>
      <c r="B97" s="13" t="s">
        <v>101</v>
      </c>
      <c r="C97" s="14">
        <v>0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15">
        <v>0</v>
      </c>
      <c r="Q97" s="15">
        <v>0</v>
      </c>
      <c r="R97" s="15">
        <v>0</v>
      </c>
      <c r="S97" s="15">
        <v>0</v>
      </c>
      <c r="T97" s="15">
        <v>0</v>
      </c>
      <c r="U97" s="15">
        <v>0</v>
      </c>
      <c r="V97" s="15">
        <v>0</v>
      </c>
      <c r="W97" s="15">
        <v>0</v>
      </c>
      <c r="X97" s="16" t="s">
        <v>12</v>
      </c>
    </row>
    <row r="98" spans="1:24" ht="42" customHeight="1">
      <c r="A98" s="12">
        <v>11</v>
      </c>
      <c r="B98" s="13" t="s">
        <v>102</v>
      </c>
      <c r="C98" s="14">
        <v>563700</v>
      </c>
      <c r="D98" s="15">
        <v>563700</v>
      </c>
      <c r="E98" s="15">
        <v>0</v>
      </c>
      <c r="F98" s="15">
        <v>333700</v>
      </c>
      <c r="G98" s="15">
        <v>333700</v>
      </c>
      <c r="H98" s="15">
        <v>0</v>
      </c>
      <c r="I98" s="15">
        <v>278247</v>
      </c>
      <c r="J98" s="15">
        <v>49.360830228845124</v>
      </c>
      <c r="K98" s="15">
        <v>83.382379382679048</v>
      </c>
      <c r="L98" s="15">
        <v>278247</v>
      </c>
      <c r="M98" s="15">
        <v>49.360830228845124</v>
      </c>
      <c r="N98" s="15">
        <v>83.382379382679048</v>
      </c>
      <c r="O98" s="15">
        <v>0</v>
      </c>
      <c r="P98" s="15">
        <v>0</v>
      </c>
      <c r="Q98" s="15">
        <v>0</v>
      </c>
      <c r="R98" s="15">
        <v>0</v>
      </c>
      <c r="S98" s="15">
        <v>0</v>
      </c>
      <c r="T98" s="15">
        <v>0</v>
      </c>
      <c r="U98" s="15">
        <v>0</v>
      </c>
      <c r="V98" s="15">
        <v>0</v>
      </c>
      <c r="W98" s="15">
        <v>0</v>
      </c>
      <c r="X98" s="16" t="s">
        <v>12</v>
      </c>
    </row>
    <row r="99" spans="1:24" ht="22.5" customHeight="1">
      <c r="A99" s="12">
        <v>12</v>
      </c>
      <c r="B99" s="13" t="s">
        <v>103</v>
      </c>
      <c r="C99" s="14">
        <v>0</v>
      </c>
      <c r="D99" s="15">
        <v>0</v>
      </c>
      <c r="E99" s="15">
        <v>0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15">
        <v>0</v>
      </c>
      <c r="Q99" s="15">
        <v>0</v>
      </c>
      <c r="R99" s="15">
        <v>0</v>
      </c>
      <c r="S99" s="15">
        <v>0</v>
      </c>
      <c r="T99" s="15">
        <v>0</v>
      </c>
      <c r="U99" s="15">
        <v>0</v>
      </c>
      <c r="V99" s="15">
        <v>0</v>
      </c>
      <c r="W99" s="15">
        <v>0</v>
      </c>
      <c r="X99" s="16" t="s">
        <v>12</v>
      </c>
    </row>
    <row r="100" spans="1:24" ht="42" customHeight="1">
      <c r="A100" s="12">
        <v>13</v>
      </c>
      <c r="B100" s="13" t="s">
        <v>104</v>
      </c>
      <c r="C100" s="14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15">
        <v>0</v>
      </c>
      <c r="Q100" s="15">
        <v>0</v>
      </c>
      <c r="R100" s="15">
        <v>0</v>
      </c>
      <c r="S100" s="15">
        <v>0</v>
      </c>
      <c r="T100" s="15">
        <v>0</v>
      </c>
      <c r="U100" s="15">
        <v>0</v>
      </c>
      <c r="V100" s="15">
        <v>0</v>
      </c>
      <c r="W100" s="15">
        <v>0</v>
      </c>
      <c r="X100" s="16" t="s">
        <v>12</v>
      </c>
    </row>
    <row r="101" spans="1:24" ht="42" customHeight="1">
      <c r="A101" s="12">
        <v>14</v>
      </c>
      <c r="B101" s="13" t="s">
        <v>105</v>
      </c>
      <c r="C101" s="14">
        <v>0</v>
      </c>
      <c r="D101" s="15">
        <v>0</v>
      </c>
      <c r="E101" s="15">
        <v>0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15">
        <v>0</v>
      </c>
      <c r="Q101" s="15">
        <v>0</v>
      </c>
      <c r="R101" s="15">
        <v>0</v>
      </c>
      <c r="S101" s="15">
        <v>0</v>
      </c>
      <c r="T101" s="15">
        <v>0</v>
      </c>
      <c r="U101" s="15">
        <v>0</v>
      </c>
      <c r="V101" s="15">
        <v>0</v>
      </c>
      <c r="W101" s="15">
        <v>0</v>
      </c>
      <c r="X101" s="16" t="s">
        <v>12</v>
      </c>
    </row>
    <row r="102" spans="1:24" ht="42" customHeight="1">
      <c r="A102" s="12">
        <v>15</v>
      </c>
      <c r="B102" s="13" t="s">
        <v>106</v>
      </c>
      <c r="C102" s="14">
        <v>0</v>
      </c>
      <c r="D102" s="15">
        <v>0</v>
      </c>
      <c r="E102" s="15">
        <v>0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15">
        <v>0</v>
      </c>
      <c r="Q102" s="15">
        <v>0</v>
      </c>
      <c r="R102" s="15">
        <v>0</v>
      </c>
      <c r="S102" s="15">
        <v>0</v>
      </c>
      <c r="T102" s="15">
        <v>0</v>
      </c>
      <c r="U102" s="15">
        <v>0</v>
      </c>
      <c r="V102" s="15">
        <v>0</v>
      </c>
      <c r="W102" s="15">
        <v>0</v>
      </c>
      <c r="X102" s="16" t="s">
        <v>12</v>
      </c>
    </row>
    <row r="103" spans="1:24" ht="42" customHeight="1">
      <c r="A103" s="48" t="s">
        <v>107</v>
      </c>
      <c r="B103" s="49"/>
      <c r="C103" s="10">
        <v>389900</v>
      </c>
      <c r="D103" s="10">
        <v>389900</v>
      </c>
      <c r="E103" s="10">
        <v>0</v>
      </c>
      <c r="F103" s="10">
        <v>338100</v>
      </c>
      <c r="G103" s="10">
        <v>338100</v>
      </c>
      <c r="H103" s="10">
        <v>0</v>
      </c>
      <c r="I103" s="10">
        <v>239620.03</v>
      </c>
      <c r="J103" s="10">
        <v>61.456791484996145</v>
      </c>
      <c r="K103" s="10">
        <v>70.872531795326822</v>
      </c>
      <c r="L103" s="10">
        <v>239620.03</v>
      </c>
      <c r="M103" s="10">
        <v>61.456791484996145</v>
      </c>
      <c r="N103" s="10">
        <v>70.872531795326822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1" t="s">
        <v>12</v>
      </c>
    </row>
  </sheetData>
  <mergeCells count="24">
    <mergeCell ref="V6:W6"/>
    <mergeCell ref="U5:W5"/>
    <mergeCell ref="U4:W4"/>
    <mergeCell ref="X4:X7"/>
    <mergeCell ref="A8:B8"/>
    <mergeCell ref="O6:Q6"/>
    <mergeCell ref="I5:Q5"/>
    <mergeCell ref="C4:Q4"/>
    <mergeCell ref="S6:T6"/>
    <mergeCell ref="R5:T5"/>
    <mergeCell ref="R4:T4"/>
    <mergeCell ref="A4:B7"/>
    <mergeCell ref="C5:E5"/>
    <mergeCell ref="F5:H5"/>
    <mergeCell ref="I6:K6"/>
    <mergeCell ref="L6:N6"/>
    <mergeCell ref="A72:B72"/>
    <mergeCell ref="A87:B87"/>
    <mergeCell ref="A103:B103"/>
    <mergeCell ref="A9:B9"/>
    <mergeCell ref="A10:B10"/>
    <mergeCell ref="A11:B11"/>
    <mergeCell ref="A29:B29"/>
    <mergeCell ref="A50:B50"/>
  </mergeCells>
  <pageMargins left="0.20000000298023224" right="0.20000000298023224" top="0.20000000298023224" bottom="0.20000000298023224" header="0" footer="0"/>
  <pageSetup paperSize="9" orientation="landscape" r:id="rId1"/>
  <headerFooter>
    <oddFooter>&amp;L&amp;"TH Sarabun New"&amp;16 1/1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39E22-E454-456E-92CE-98E6CCBF2984}">
  <sheetPr codeName="Sheet12">
    <pageSetUpPr fitToPage="1"/>
  </sheetPr>
  <dimension ref="A1:R103"/>
  <sheetViews>
    <sheetView showGridLines="0" view="pageBreakPreview" topLeftCell="A48" zoomScale="40" zoomScaleNormal="40" zoomScaleSheetLayoutView="40" workbookViewId="0">
      <selection activeCell="N82" sqref="N82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3" width="19.75" style="1" customWidth="1"/>
    <col min="4" max="5" width="8" style="1" customWidth="1"/>
    <col min="6" max="6" width="17.75" style="1" customWidth="1"/>
    <col min="7" max="8" width="10.5" style="1" customWidth="1"/>
    <col min="9" max="18" width="8" style="1" customWidth="1"/>
    <col min="19" max="19" width="339.25" style="1" customWidth="1"/>
    <col min="20" max="16384" width="8.75" style="1"/>
  </cols>
  <sheetData>
    <row r="1" spans="1:18" ht="30" customHeight="1">
      <c r="C1" s="20" t="s">
        <v>184</v>
      </c>
    </row>
    <row r="2" spans="1:18" ht="30" customHeight="1">
      <c r="C2" s="20" t="s">
        <v>195</v>
      </c>
    </row>
    <row r="3" spans="1:18" ht="30" customHeight="1">
      <c r="C3" s="20" t="s">
        <v>204</v>
      </c>
    </row>
    <row r="4" spans="1:18" ht="24" customHeight="1">
      <c r="A4" s="24" t="s">
        <v>0</v>
      </c>
      <c r="B4" s="25"/>
      <c r="C4" s="30" t="s">
        <v>1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2"/>
      <c r="R4" s="33" t="s">
        <v>2</v>
      </c>
    </row>
    <row r="5" spans="1:18" ht="28.5" customHeight="1">
      <c r="A5" s="26"/>
      <c r="B5" s="27"/>
      <c r="C5" s="36" t="s">
        <v>3</v>
      </c>
      <c r="D5" s="64"/>
      <c r="E5" s="37"/>
      <c r="F5" s="38" t="s">
        <v>4</v>
      </c>
      <c r="G5" s="65"/>
      <c r="H5" s="39"/>
      <c r="I5" s="40" t="s">
        <v>5</v>
      </c>
      <c r="J5" s="41"/>
      <c r="K5" s="41"/>
      <c r="L5" s="41"/>
      <c r="M5" s="41"/>
      <c r="N5" s="41"/>
      <c r="O5" s="41"/>
      <c r="P5" s="41"/>
      <c r="Q5" s="42"/>
      <c r="R5" s="34"/>
    </row>
    <row r="6" spans="1:18" ht="47.25" customHeight="1">
      <c r="A6" s="26"/>
      <c r="B6" s="27"/>
      <c r="C6" s="2" t="s">
        <v>6</v>
      </c>
      <c r="D6" s="3" t="s">
        <v>7</v>
      </c>
      <c r="E6" s="19" t="s">
        <v>117</v>
      </c>
      <c r="F6" s="4" t="s">
        <v>6</v>
      </c>
      <c r="G6" s="3" t="s">
        <v>7</v>
      </c>
      <c r="H6" s="19" t="s">
        <v>117</v>
      </c>
      <c r="I6" s="40" t="s">
        <v>6</v>
      </c>
      <c r="J6" s="41"/>
      <c r="K6" s="42"/>
      <c r="L6" s="43" t="s">
        <v>7</v>
      </c>
      <c r="M6" s="44"/>
      <c r="N6" s="45"/>
      <c r="O6" s="66" t="s">
        <v>117</v>
      </c>
      <c r="P6" s="67"/>
      <c r="Q6" s="68"/>
      <c r="R6" s="34"/>
    </row>
    <row r="7" spans="1:18" ht="47.25" customHeight="1">
      <c r="A7" s="28"/>
      <c r="B7" s="29"/>
      <c r="C7" s="2" t="s">
        <v>8</v>
      </c>
      <c r="D7" s="3" t="s">
        <v>8</v>
      </c>
      <c r="E7" s="19" t="s">
        <v>8</v>
      </c>
      <c r="F7" s="4" t="s">
        <v>8</v>
      </c>
      <c r="G7" s="3" t="s">
        <v>8</v>
      </c>
      <c r="H7" s="19" t="s">
        <v>8</v>
      </c>
      <c r="I7" s="2" t="s">
        <v>8</v>
      </c>
      <c r="J7" s="2" t="s">
        <v>9</v>
      </c>
      <c r="K7" s="2" t="s">
        <v>10</v>
      </c>
      <c r="L7" s="5" t="s">
        <v>8</v>
      </c>
      <c r="M7" s="5" t="s">
        <v>9</v>
      </c>
      <c r="N7" s="5" t="s">
        <v>10</v>
      </c>
      <c r="O7" s="19" t="s">
        <v>8</v>
      </c>
      <c r="P7" s="19" t="s">
        <v>9</v>
      </c>
      <c r="Q7" s="19" t="s">
        <v>10</v>
      </c>
      <c r="R7" s="35"/>
    </row>
    <row r="8" spans="1:18" ht="42" customHeight="1">
      <c r="A8" s="50" t="s">
        <v>11</v>
      </c>
      <c r="B8" s="51"/>
      <c r="C8" s="6">
        <v>12433200</v>
      </c>
      <c r="D8" s="6">
        <v>10048000</v>
      </c>
      <c r="E8" s="6">
        <v>2385200</v>
      </c>
      <c r="F8" s="6">
        <v>7676408</v>
      </c>
      <c r="G8" s="6">
        <v>5539000</v>
      </c>
      <c r="H8" s="6">
        <v>2137408</v>
      </c>
      <c r="I8" s="6">
        <v>6510165.6799999997</v>
      </c>
      <c r="J8" s="6">
        <v>52.36114339027764</v>
      </c>
      <c r="K8" s="6">
        <v>84.807447441563809</v>
      </c>
      <c r="L8" s="6">
        <v>4372757.68</v>
      </c>
      <c r="M8" s="6">
        <v>43.518687101910828</v>
      </c>
      <c r="N8" s="6">
        <v>78.944894024192081</v>
      </c>
      <c r="O8" s="6">
        <v>2137408</v>
      </c>
      <c r="P8" s="6">
        <v>89.611269495220512</v>
      </c>
      <c r="Q8" s="6">
        <v>100</v>
      </c>
      <c r="R8" s="7" t="s">
        <v>12</v>
      </c>
    </row>
    <row r="9" spans="1:18" ht="42" customHeight="1">
      <c r="A9" s="52" t="s">
        <v>13</v>
      </c>
      <c r="B9" s="53"/>
      <c r="C9" s="8">
        <v>5576600</v>
      </c>
      <c r="D9" s="8">
        <v>5576600</v>
      </c>
      <c r="E9" s="8">
        <v>0</v>
      </c>
      <c r="F9" s="8">
        <v>2213000</v>
      </c>
      <c r="G9" s="8">
        <v>2213000</v>
      </c>
      <c r="H9" s="8">
        <v>0</v>
      </c>
      <c r="I9" s="8">
        <v>1816612.27</v>
      </c>
      <c r="J9" s="8">
        <v>32.575624394792527</v>
      </c>
      <c r="K9" s="8">
        <v>82.088218255761404</v>
      </c>
      <c r="L9" s="8">
        <v>1816612.27</v>
      </c>
      <c r="M9" s="8">
        <v>32.575624394792527</v>
      </c>
      <c r="N9" s="8">
        <v>82.088218255761404</v>
      </c>
      <c r="O9" s="8">
        <v>0</v>
      </c>
      <c r="P9" s="8">
        <v>0</v>
      </c>
      <c r="Q9" s="8">
        <v>0</v>
      </c>
      <c r="R9" s="9" t="s">
        <v>12</v>
      </c>
    </row>
    <row r="10" spans="1:18" ht="42" customHeight="1">
      <c r="A10" s="54" t="s">
        <v>14</v>
      </c>
      <c r="B10" s="55"/>
      <c r="C10" s="10">
        <v>6856600</v>
      </c>
      <c r="D10" s="10">
        <v>4471400</v>
      </c>
      <c r="E10" s="10">
        <v>2385200</v>
      </c>
      <c r="F10" s="10">
        <v>5463408</v>
      </c>
      <c r="G10" s="8">
        <v>3326000</v>
      </c>
      <c r="H10" s="8">
        <v>2137408</v>
      </c>
      <c r="I10" s="10">
        <v>4693553.41</v>
      </c>
      <c r="J10" s="10">
        <v>68.453073097453554</v>
      </c>
      <c r="K10" s="10">
        <v>85.908894411693211</v>
      </c>
      <c r="L10" s="10">
        <v>2556145.41</v>
      </c>
      <c r="M10" s="10">
        <v>57.166556559466834</v>
      </c>
      <c r="N10" s="10">
        <v>76.853439867708957</v>
      </c>
      <c r="O10" s="10">
        <v>2137408</v>
      </c>
      <c r="P10" s="10">
        <v>89.611269495220512</v>
      </c>
      <c r="Q10" s="10">
        <v>100</v>
      </c>
      <c r="R10" s="11" t="s">
        <v>12</v>
      </c>
    </row>
    <row r="11" spans="1:18" ht="42" customHeight="1">
      <c r="A11" s="46" t="s">
        <v>15</v>
      </c>
      <c r="B11" s="47"/>
      <c r="C11" s="8">
        <v>1610700</v>
      </c>
      <c r="D11" s="8">
        <v>1610700</v>
      </c>
      <c r="E11" s="8">
        <v>0</v>
      </c>
      <c r="F11" s="8">
        <v>631900</v>
      </c>
      <c r="G11" s="8">
        <v>631900</v>
      </c>
      <c r="H11" s="8">
        <v>0</v>
      </c>
      <c r="I11" s="8">
        <v>488692</v>
      </c>
      <c r="J11" s="8">
        <v>30.340348916620105</v>
      </c>
      <c r="K11" s="8">
        <v>77.336920398797275</v>
      </c>
      <c r="L11" s="8">
        <v>488692</v>
      </c>
      <c r="M11" s="8">
        <v>30.340348916620105</v>
      </c>
      <c r="N11" s="8">
        <v>77.336920398797275</v>
      </c>
      <c r="O11" s="8">
        <v>0</v>
      </c>
      <c r="P11" s="8">
        <v>0</v>
      </c>
      <c r="Q11" s="8">
        <v>0</v>
      </c>
      <c r="R11" s="9" t="s">
        <v>12</v>
      </c>
    </row>
    <row r="12" spans="1:18" ht="22.5" customHeight="1">
      <c r="A12" s="12">
        <v>1</v>
      </c>
      <c r="B12" s="13" t="s">
        <v>16</v>
      </c>
      <c r="C12" s="14">
        <v>64500</v>
      </c>
      <c r="D12" s="15">
        <v>64500</v>
      </c>
      <c r="E12" s="15">
        <v>0</v>
      </c>
      <c r="F12" s="15">
        <v>20700</v>
      </c>
      <c r="G12" s="15">
        <v>20700</v>
      </c>
      <c r="H12" s="15">
        <v>0</v>
      </c>
      <c r="I12" s="15">
        <v>7200</v>
      </c>
      <c r="J12" s="15">
        <v>11.162790697674417</v>
      </c>
      <c r="K12" s="15">
        <v>34.782608695652172</v>
      </c>
      <c r="L12" s="15">
        <v>7200</v>
      </c>
      <c r="M12" s="15">
        <v>11.162790697674417</v>
      </c>
      <c r="N12" s="15">
        <v>34.782608695652172</v>
      </c>
      <c r="O12" s="15">
        <v>0</v>
      </c>
      <c r="P12" s="15">
        <v>0</v>
      </c>
      <c r="Q12" s="15">
        <v>0</v>
      </c>
      <c r="R12" s="16" t="s">
        <v>12</v>
      </c>
    </row>
    <row r="13" spans="1:18" ht="22.5" customHeight="1">
      <c r="A13" s="12">
        <v>2</v>
      </c>
      <c r="B13" s="13" t="s">
        <v>17</v>
      </c>
      <c r="C13" s="14">
        <v>51500</v>
      </c>
      <c r="D13" s="15">
        <v>51500</v>
      </c>
      <c r="E13" s="15">
        <v>0</v>
      </c>
      <c r="F13" s="15">
        <v>20700</v>
      </c>
      <c r="G13" s="15">
        <v>20700</v>
      </c>
      <c r="H13" s="15">
        <v>0</v>
      </c>
      <c r="I13" s="15">
        <v>20700</v>
      </c>
      <c r="J13" s="15">
        <v>40.194174757281552</v>
      </c>
      <c r="K13" s="15">
        <v>100</v>
      </c>
      <c r="L13" s="15">
        <v>20700</v>
      </c>
      <c r="M13" s="15">
        <v>40.194174757281552</v>
      </c>
      <c r="N13" s="15">
        <v>100</v>
      </c>
      <c r="O13" s="15">
        <v>0</v>
      </c>
      <c r="P13" s="15">
        <v>0</v>
      </c>
      <c r="Q13" s="15">
        <v>0</v>
      </c>
      <c r="R13" s="16" t="s">
        <v>12</v>
      </c>
    </row>
    <row r="14" spans="1:18" ht="22.5" customHeight="1">
      <c r="A14" s="12">
        <v>3</v>
      </c>
      <c r="B14" s="13" t="s">
        <v>18</v>
      </c>
      <c r="C14" s="14">
        <v>37000</v>
      </c>
      <c r="D14" s="15">
        <v>37000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6" t="s">
        <v>12</v>
      </c>
    </row>
    <row r="15" spans="1:18" ht="22.5" customHeight="1">
      <c r="A15" s="12">
        <v>4</v>
      </c>
      <c r="B15" s="13" t="s">
        <v>19</v>
      </c>
      <c r="C15" s="14">
        <v>36000</v>
      </c>
      <c r="D15" s="15">
        <v>36000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6" t="s">
        <v>12</v>
      </c>
    </row>
    <row r="16" spans="1:18" ht="22.5" customHeight="1">
      <c r="A16" s="12">
        <v>5</v>
      </c>
      <c r="B16" s="13" t="s">
        <v>20</v>
      </c>
      <c r="C16" s="14">
        <v>51500</v>
      </c>
      <c r="D16" s="15">
        <v>51500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6" t="s">
        <v>12</v>
      </c>
    </row>
    <row r="17" spans="1:18" ht="22.5" customHeight="1">
      <c r="A17" s="12">
        <v>6</v>
      </c>
      <c r="B17" s="13" t="s">
        <v>21</v>
      </c>
      <c r="C17" s="14">
        <v>41000</v>
      </c>
      <c r="D17" s="15">
        <v>41000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6" t="s">
        <v>12</v>
      </c>
    </row>
    <row r="18" spans="1:18" ht="22.5" customHeight="1">
      <c r="A18" s="12">
        <v>7</v>
      </c>
      <c r="B18" s="13" t="s">
        <v>22</v>
      </c>
      <c r="C18" s="14">
        <v>41000</v>
      </c>
      <c r="D18" s="15">
        <v>41000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6" t="s">
        <v>12</v>
      </c>
    </row>
    <row r="19" spans="1:18" ht="22.5" customHeight="1">
      <c r="A19" s="12">
        <v>8</v>
      </c>
      <c r="B19" s="13" t="s">
        <v>23</v>
      </c>
      <c r="C19" s="14">
        <v>36500</v>
      </c>
      <c r="D19" s="15">
        <v>36500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6" t="s">
        <v>12</v>
      </c>
    </row>
    <row r="20" spans="1:18" ht="22.5" customHeight="1">
      <c r="A20" s="12">
        <v>9</v>
      </c>
      <c r="B20" s="13" t="s">
        <v>24</v>
      </c>
      <c r="C20" s="14">
        <v>40000</v>
      </c>
      <c r="D20" s="15">
        <v>40000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6" t="s">
        <v>12</v>
      </c>
    </row>
    <row r="21" spans="1:18" ht="42" customHeight="1">
      <c r="A21" s="12">
        <v>10</v>
      </c>
      <c r="B21" s="13" t="s">
        <v>25</v>
      </c>
      <c r="C21" s="14">
        <v>440100</v>
      </c>
      <c r="D21" s="15">
        <v>440100</v>
      </c>
      <c r="E21" s="15">
        <v>0</v>
      </c>
      <c r="F21" s="15">
        <v>241300</v>
      </c>
      <c r="G21" s="15">
        <v>241300</v>
      </c>
      <c r="H21" s="15">
        <v>0</v>
      </c>
      <c r="I21" s="15">
        <v>211549</v>
      </c>
      <c r="J21" s="15">
        <v>48.068393546921151</v>
      </c>
      <c r="K21" s="15">
        <v>87.6705346042271</v>
      </c>
      <c r="L21" s="15">
        <v>211549</v>
      </c>
      <c r="M21" s="15">
        <v>48.068393546921151</v>
      </c>
      <c r="N21" s="15">
        <v>87.6705346042271</v>
      </c>
      <c r="O21" s="15">
        <v>0</v>
      </c>
      <c r="P21" s="15">
        <v>0</v>
      </c>
      <c r="Q21" s="15">
        <v>0</v>
      </c>
      <c r="R21" s="16" t="s">
        <v>12</v>
      </c>
    </row>
    <row r="22" spans="1:18" ht="22.5" customHeight="1">
      <c r="A22" s="12">
        <v>11</v>
      </c>
      <c r="B22" s="13" t="s">
        <v>26</v>
      </c>
      <c r="C22" s="14">
        <v>37000</v>
      </c>
      <c r="D22" s="15">
        <v>37000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6" t="s">
        <v>12</v>
      </c>
    </row>
    <row r="23" spans="1:18" ht="42" customHeight="1">
      <c r="A23" s="12">
        <v>12</v>
      </c>
      <c r="B23" s="13" t="s">
        <v>27</v>
      </c>
      <c r="C23" s="14">
        <v>538600</v>
      </c>
      <c r="D23" s="15">
        <v>538600</v>
      </c>
      <c r="E23" s="15">
        <v>0</v>
      </c>
      <c r="F23" s="15">
        <v>287100</v>
      </c>
      <c r="G23" s="15">
        <v>287100</v>
      </c>
      <c r="H23" s="15">
        <v>0</v>
      </c>
      <c r="I23" s="15">
        <v>198995</v>
      </c>
      <c r="J23" s="15">
        <v>36.94671370219087</v>
      </c>
      <c r="K23" s="15">
        <v>69.312086381051898</v>
      </c>
      <c r="L23" s="15">
        <v>198995</v>
      </c>
      <c r="M23" s="15">
        <v>36.94671370219087</v>
      </c>
      <c r="N23" s="15">
        <v>69.312086381051898</v>
      </c>
      <c r="O23" s="15">
        <v>0</v>
      </c>
      <c r="P23" s="15">
        <v>0</v>
      </c>
      <c r="Q23" s="15">
        <v>0</v>
      </c>
      <c r="R23" s="16" t="s">
        <v>12</v>
      </c>
    </row>
    <row r="24" spans="1:18" ht="22.5" customHeight="1">
      <c r="A24" s="12">
        <v>13</v>
      </c>
      <c r="B24" s="13" t="s">
        <v>28</v>
      </c>
      <c r="C24" s="14">
        <v>41000</v>
      </c>
      <c r="D24" s="15">
        <v>41000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6" t="s">
        <v>12</v>
      </c>
    </row>
    <row r="25" spans="1:18" ht="22.5" customHeight="1">
      <c r="A25" s="12">
        <v>14</v>
      </c>
      <c r="B25" s="13" t="s">
        <v>29</v>
      </c>
      <c r="C25" s="14">
        <v>36500</v>
      </c>
      <c r="D25" s="15">
        <v>36500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6" t="s">
        <v>12</v>
      </c>
    </row>
    <row r="26" spans="1:18" ht="22.5" customHeight="1">
      <c r="A26" s="12">
        <v>15</v>
      </c>
      <c r="B26" s="13" t="s">
        <v>30</v>
      </c>
      <c r="C26" s="14">
        <v>41000</v>
      </c>
      <c r="D26" s="15">
        <v>41000</v>
      </c>
      <c r="E26" s="15">
        <v>0</v>
      </c>
      <c r="F26" s="15">
        <v>20700</v>
      </c>
      <c r="G26" s="15">
        <v>20700</v>
      </c>
      <c r="H26" s="15">
        <v>0</v>
      </c>
      <c r="I26" s="15">
        <v>9050</v>
      </c>
      <c r="J26" s="15">
        <v>22.073170731707318</v>
      </c>
      <c r="K26" s="15">
        <v>43.719806763285028</v>
      </c>
      <c r="L26" s="15">
        <v>9050</v>
      </c>
      <c r="M26" s="15">
        <v>22.073170731707318</v>
      </c>
      <c r="N26" s="15">
        <v>43.719806763285028</v>
      </c>
      <c r="O26" s="15">
        <v>0</v>
      </c>
      <c r="P26" s="15">
        <v>0</v>
      </c>
      <c r="Q26" s="15">
        <v>0</v>
      </c>
      <c r="R26" s="16" t="s">
        <v>12</v>
      </c>
    </row>
    <row r="27" spans="1:18" ht="22.5" customHeight="1">
      <c r="A27" s="12">
        <v>16</v>
      </c>
      <c r="B27" s="13" t="s">
        <v>31</v>
      </c>
      <c r="C27" s="14">
        <v>36500</v>
      </c>
      <c r="D27" s="15">
        <v>36500</v>
      </c>
      <c r="E27" s="15">
        <v>0</v>
      </c>
      <c r="F27" s="15">
        <v>20700</v>
      </c>
      <c r="G27" s="15">
        <v>20700</v>
      </c>
      <c r="H27" s="15">
        <v>0</v>
      </c>
      <c r="I27" s="15">
        <v>20598</v>
      </c>
      <c r="J27" s="15">
        <v>56.43287671232877</v>
      </c>
      <c r="K27" s="15">
        <v>99.507246376811594</v>
      </c>
      <c r="L27" s="15">
        <v>20598</v>
      </c>
      <c r="M27" s="15">
        <v>56.43287671232877</v>
      </c>
      <c r="N27" s="15">
        <v>99.507246376811594</v>
      </c>
      <c r="O27" s="15">
        <v>0</v>
      </c>
      <c r="P27" s="15">
        <v>0</v>
      </c>
      <c r="Q27" s="15">
        <v>0</v>
      </c>
      <c r="R27" s="16" t="s">
        <v>12</v>
      </c>
    </row>
    <row r="28" spans="1:18" ht="22.5" customHeight="1">
      <c r="A28" s="12">
        <v>17</v>
      </c>
      <c r="B28" s="13" t="s">
        <v>32</v>
      </c>
      <c r="C28" s="14">
        <v>41000</v>
      </c>
      <c r="D28" s="15">
        <v>41000</v>
      </c>
      <c r="E28" s="15">
        <v>0</v>
      </c>
      <c r="F28" s="15">
        <v>20700</v>
      </c>
      <c r="G28" s="15">
        <v>20700</v>
      </c>
      <c r="H28" s="15">
        <v>0</v>
      </c>
      <c r="I28" s="15">
        <v>20600</v>
      </c>
      <c r="J28" s="15">
        <v>50.243902439024396</v>
      </c>
      <c r="K28" s="15">
        <v>99.516908212560381</v>
      </c>
      <c r="L28" s="15">
        <v>20600</v>
      </c>
      <c r="M28" s="15">
        <v>50.243902439024396</v>
      </c>
      <c r="N28" s="15">
        <v>99.516908212560381</v>
      </c>
      <c r="O28" s="15">
        <v>0</v>
      </c>
      <c r="P28" s="15">
        <v>0</v>
      </c>
      <c r="Q28" s="15">
        <v>0</v>
      </c>
      <c r="R28" s="16" t="s">
        <v>12</v>
      </c>
    </row>
    <row r="29" spans="1:18" ht="42" customHeight="1">
      <c r="A29" s="46" t="s">
        <v>33</v>
      </c>
      <c r="B29" s="47"/>
      <c r="C29" s="8">
        <v>1171300</v>
      </c>
      <c r="D29" s="8">
        <v>1171300</v>
      </c>
      <c r="E29" s="8">
        <v>0</v>
      </c>
      <c r="F29" s="8">
        <v>277900</v>
      </c>
      <c r="G29" s="8">
        <v>277900</v>
      </c>
      <c r="H29" s="8">
        <v>0</v>
      </c>
      <c r="I29" s="8">
        <v>227817.54</v>
      </c>
      <c r="J29" s="8">
        <v>19.449973533680527</v>
      </c>
      <c r="K29" s="8">
        <v>81.978243972652024</v>
      </c>
      <c r="L29" s="8">
        <v>227817.54</v>
      </c>
      <c r="M29" s="8">
        <v>19.449973533680527</v>
      </c>
      <c r="N29" s="8">
        <v>81.978243972652024</v>
      </c>
      <c r="O29" s="8">
        <v>0</v>
      </c>
      <c r="P29" s="8">
        <v>0</v>
      </c>
      <c r="Q29" s="8">
        <v>0</v>
      </c>
      <c r="R29" s="9" t="s">
        <v>12</v>
      </c>
    </row>
    <row r="30" spans="1:18" ht="22.5" customHeight="1">
      <c r="A30" s="12">
        <v>1</v>
      </c>
      <c r="B30" s="13" t="s">
        <v>34</v>
      </c>
      <c r="C30" s="14">
        <v>41000</v>
      </c>
      <c r="D30" s="15">
        <v>41000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6" t="s">
        <v>12</v>
      </c>
    </row>
    <row r="31" spans="1:18" ht="22.5" customHeight="1">
      <c r="A31" s="12">
        <v>2</v>
      </c>
      <c r="B31" s="13" t="s">
        <v>35</v>
      </c>
      <c r="C31" s="14">
        <v>36500</v>
      </c>
      <c r="D31" s="15">
        <v>36500</v>
      </c>
      <c r="E31" s="15">
        <v>0</v>
      </c>
      <c r="F31" s="15">
        <v>20700</v>
      </c>
      <c r="G31" s="15">
        <v>20700</v>
      </c>
      <c r="H31" s="15">
        <v>0</v>
      </c>
      <c r="I31" s="15">
        <v>19130</v>
      </c>
      <c r="J31" s="15">
        <v>52.410958904109592</v>
      </c>
      <c r="K31" s="15">
        <v>92.415458937198068</v>
      </c>
      <c r="L31" s="15">
        <v>19130</v>
      </c>
      <c r="M31" s="15">
        <v>52.410958904109592</v>
      </c>
      <c r="N31" s="15">
        <v>92.415458937198068</v>
      </c>
      <c r="O31" s="15">
        <v>0</v>
      </c>
      <c r="P31" s="15">
        <v>0</v>
      </c>
      <c r="Q31" s="15">
        <v>0</v>
      </c>
      <c r="R31" s="16" t="s">
        <v>12</v>
      </c>
    </row>
    <row r="32" spans="1:18" ht="22.5" customHeight="1">
      <c r="A32" s="12">
        <v>3</v>
      </c>
      <c r="B32" s="13" t="s">
        <v>36</v>
      </c>
      <c r="C32" s="14">
        <v>51500</v>
      </c>
      <c r="D32" s="15">
        <v>51500</v>
      </c>
      <c r="E32" s="15">
        <v>0</v>
      </c>
      <c r="F32" s="15">
        <v>20700</v>
      </c>
      <c r="G32" s="15">
        <v>20700</v>
      </c>
      <c r="H32" s="15">
        <v>0</v>
      </c>
      <c r="I32" s="15">
        <v>18000</v>
      </c>
      <c r="J32" s="15">
        <v>34.95145631067961</v>
      </c>
      <c r="K32" s="15">
        <v>86.956521739130437</v>
      </c>
      <c r="L32" s="15">
        <v>18000</v>
      </c>
      <c r="M32" s="15">
        <v>34.95145631067961</v>
      </c>
      <c r="N32" s="15">
        <v>86.956521739130437</v>
      </c>
      <c r="O32" s="15">
        <v>0</v>
      </c>
      <c r="P32" s="15">
        <v>0</v>
      </c>
      <c r="Q32" s="15">
        <v>0</v>
      </c>
      <c r="R32" s="16" t="s">
        <v>12</v>
      </c>
    </row>
    <row r="33" spans="1:18" ht="22.5" customHeight="1">
      <c r="A33" s="12">
        <v>4</v>
      </c>
      <c r="B33" s="13" t="s">
        <v>37</v>
      </c>
      <c r="C33" s="14">
        <v>40000</v>
      </c>
      <c r="D33" s="15">
        <v>40000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6" t="s">
        <v>12</v>
      </c>
    </row>
    <row r="34" spans="1:18" ht="22.5" customHeight="1">
      <c r="A34" s="12">
        <v>5</v>
      </c>
      <c r="B34" s="13" t="s">
        <v>38</v>
      </c>
      <c r="C34" s="14">
        <v>59500</v>
      </c>
      <c r="D34" s="15">
        <v>59500</v>
      </c>
      <c r="E34" s="15">
        <v>0</v>
      </c>
      <c r="F34" s="15">
        <v>20700</v>
      </c>
      <c r="G34" s="15">
        <v>20700</v>
      </c>
      <c r="H34" s="15">
        <v>0</v>
      </c>
      <c r="I34" s="15">
        <v>7550</v>
      </c>
      <c r="J34" s="15">
        <v>12.6890756302521</v>
      </c>
      <c r="K34" s="15">
        <v>36.473429951690818</v>
      </c>
      <c r="L34" s="15">
        <v>7550</v>
      </c>
      <c r="M34" s="15">
        <v>12.6890756302521</v>
      </c>
      <c r="N34" s="15">
        <v>36.473429951690818</v>
      </c>
      <c r="O34" s="15">
        <v>0</v>
      </c>
      <c r="P34" s="15">
        <v>0</v>
      </c>
      <c r="Q34" s="15">
        <v>0</v>
      </c>
      <c r="R34" s="16" t="s">
        <v>12</v>
      </c>
    </row>
    <row r="35" spans="1:18" ht="22.5" customHeight="1">
      <c r="A35" s="12">
        <v>6</v>
      </c>
      <c r="B35" s="13" t="s">
        <v>39</v>
      </c>
      <c r="C35" s="14">
        <v>51500</v>
      </c>
      <c r="D35" s="15">
        <v>51500</v>
      </c>
      <c r="E35" s="15">
        <v>0</v>
      </c>
      <c r="F35" s="15">
        <v>20700</v>
      </c>
      <c r="G35" s="15">
        <v>20700</v>
      </c>
      <c r="H35" s="15">
        <v>0</v>
      </c>
      <c r="I35" s="15">
        <v>18886</v>
      </c>
      <c r="J35" s="15">
        <v>36.671844660194175</v>
      </c>
      <c r="K35" s="15">
        <v>91.236714975845416</v>
      </c>
      <c r="L35" s="15">
        <v>18886</v>
      </c>
      <c r="M35" s="15">
        <v>36.671844660194175</v>
      </c>
      <c r="N35" s="15">
        <v>91.236714975845416</v>
      </c>
      <c r="O35" s="15">
        <v>0</v>
      </c>
      <c r="P35" s="15">
        <v>0</v>
      </c>
      <c r="Q35" s="15">
        <v>0</v>
      </c>
      <c r="R35" s="16" t="s">
        <v>12</v>
      </c>
    </row>
    <row r="36" spans="1:18" ht="22.5" customHeight="1">
      <c r="A36" s="12">
        <v>7</v>
      </c>
      <c r="B36" s="13" t="s">
        <v>40</v>
      </c>
      <c r="C36" s="14">
        <v>51500</v>
      </c>
      <c r="D36" s="15">
        <v>51500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6" t="s">
        <v>12</v>
      </c>
    </row>
    <row r="37" spans="1:18" ht="22.5" customHeight="1">
      <c r="A37" s="12">
        <v>8</v>
      </c>
      <c r="B37" s="13" t="s">
        <v>41</v>
      </c>
      <c r="C37" s="14">
        <v>37000</v>
      </c>
      <c r="D37" s="15">
        <v>37000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6" t="s">
        <v>12</v>
      </c>
    </row>
    <row r="38" spans="1:18" ht="22.5" customHeight="1">
      <c r="A38" s="12">
        <v>9</v>
      </c>
      <c r="B38" s="13" t="s">
        <v>42</v>
      </c>
      <c r="C38" s="14">
        <v>41000</v>
      </c>
      <c r="D38" s="15">
        <v>41000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6" t="s">
        <v>12</v>
      </c>
    </row>
    <row r="39" spans="1:18" ht="42" customHeight="1">
      <c r="A39" s="12">
        <v>10</v>
      </c>
      <c r="B39" s="13" t="s">
        <v>43</v>
      </c>
      <c r="C39" s="14">
        <v>151000</v>
      </c>
      <c r="D39" s="15">
        <v>151000</v>
      </c>
      <c r="E39" s="15">
        <v>0</v>
      </c>
      <c r="F39" s="15">
        <v>66500</v>
      </c>
      <c r="G39" s="15">
        <v>66500</v>
      </c>
      <c r="H39" s="15">
        <v>0</v>
      </c>
      <c r="I39" s="15">
        <v>56661.34</v>
      </c>
      <c r="J39" s="15">
        <v>37.524066225165562</v>
      </c>
      <c r="K39" s="15">
        <v>85.205022556390972</v>
      </c>
      <c r="L39" s="15">
        <v>56661.34</v>
      </c>
      <c r="M39" s="15">
        <v>37.524066225165562</v>
      </c>
      <c r="N39" s="15">
        <v>85.205022556390972</v>
      </c>
      <c r="O39" s="15">
        <v>0</v>
      </c>
      <c r="P39" s="15">
        <v>0</v>
      </c>
      <c r="Q39" s="15">
        <v>0</v>
      </c>
      <c r="R39" s="16" t="s">
        <v>12</v>
      </c>
    </row>
    <row r="40" spans="1:18" ht="22.5" customHeight="1">
      <c r="A40" s="12">
        <v>11</v>
      </c>
      <c r="B40" s="13" t="s">
        <v>44</v>
      </c>
      <c r="C40" s="14">
        <v>41000</v>
      </c>
      <c r="D40" s="15">
        <v>41000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6" t="s">
        <v>12</v>
      </c>
    </row>
    <row r="41" spans="1:18" ht="22.5" customHeight="1">
      <c r="A41" s="12">
        <v>12</v>
      </c>
      <c r="B41" s="13" t="s">
        <v>45</v>
      </c>
      <c r="C41" s="14">
        <v>40500</v>
      </c>
      <c r="D41" s="15">
        <v>40500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6" t="s">
        <v>12</v>
      </c>
    </row>
    <row r="42" spans="1:18" ht="22.5" customHeight="1">
      <c r="A42" s="12">
        <v>13</v>
      </c>
      <c r="B42" s="13" t="s">
        <v>46</v>
      </c>
      <c r="C42" s="14">
        <v>59500</v>
      </c>
      <c r="D42" s="15">
        <v>59500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6" t="s">
        <v>12</v>
      </c>
    </row>
    <row r="43" spans="1:18" ht="22.5" customHeight="1">
      <c r="A43" s="12">
        <v>14</v>
      </c>
      <c r="B43" s="13" t="s">
        <v>47</v>
      </c>
      <c r="C43" s="14">
        <v>59500</v>
      </c>
      <c r="D43" s="15">
        <v>59500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6" t="s">
        <v>12</v>
      </c>
    </row>
    <row r="44" spans="1:18" ht="22.5" customHeight="1">
      <c r="A44" s="12">
        <v>15</v>
      </c>
      <c r="B44" s="13" t="s">
        <v>48</v>
      </c>
      <c r="C44" s="14">
        <v>64500</v>
      </c>
      <c r="D44" s="15">
        <v>64500</v>
      </c>
      <c r="E44" s="15">
        <v>0</v>
      </c>
      <c r="F44" s="15">
        <v>20700</v>
      </c>
      <c r="G44" s="15">
        <v>20700</v>
      </c>
      <c r="H44" s="15">
        <v>0</v>
      </c>
      <c r="I44" s="15">
        <v>9740</v>
      </c>
      <c r="J44" s="15">
        <v>15.10077519379845</v>
      </c>
      <c r="K44" s="15">
        <v>47.053140096618357</v>
      </c>
      <c r="L44" s="15">
        <v>9740</v>
      </c>
      <c r="M44" s="15">
        <v>15.10077519379845</v>
      </c>
      <c r="N44" s="15">
        <v>47.053140096618357</v>
      </c>
      <c r="O44" s="15">
        <v>0</v>
      </c>
      <c r="P44" s="15">
        <v>0</v>
      </c>
      <c r="Q44" s="15">
        <v>0</v>
      </c>
      <c r="R44" s="16" t="s">
        <v>12</v>
      </c>
    </row>
    <row r="45" spans="1:18" ht="22.5" customHeight="1">
      <c r="A45" s="12">
        <v>16</v>
      </c>
      <c r="B45" s="13" t="s">
        <v>49</v>
      </c>
      <c r="C45" s="14">
        <v>37000</v>
      </c>
      <c r="D45" s="15">
        <v>37000</v>
      </c>
      <c r="E45" s="15">
        <v>0</v>
      </c>
      <c r="F45" s="15">
        <v>20700</v>
      </c>
      <c r="G45" s="15">
        <v>20700</v>
      </c>
      <c r="H45" s="15">
        <v>0</v>
      </c>
      <c r="I45" s="15">
        <v>20180.2</v>
      </c>
      <c r="J45" s="15">
        <v>54.541081081081082</v>
      </c>
      <c r="K45" s="15">
        <v>97.488888888888894</v>
      </c>
      <c r="L45" s="15">
        <v>20180.2</v>
      </c>
      <c r="M45" s="15">
        <v>54.541081081081082</v>
      </c>
      <c r="N45" s="15">
        <v>97.488888888888894</v>
      </c>
      <c r="O45" s="15">
        <v>0</v>
      </c>
      <c r="P45" s="15">
        <v>0</v>
      </c>
      <c r="Q45" s="15">
        <v>0</v>
      </c>
      <c r="R45" s="16" t="s">
        <v>12</v>
      </c>
    </row>
    <row r="46" spans="1:18" ht="42" customHeight="1">
      <c r="A46" s="12">
        <v>17</v>
      </c>
      <c r="B46" s="13" t="s">
        <v>50</v>
      </c>
      <c r="C46" s="14">
        <v>139800</v>
      </c>
      <c r="D46" s="15">
        <v>139800</v>
      </c>
      <c r="E46" s="15">
        <v>0</v>
      </c>
      <c r="F46" s="15">
        <v>43800</v>
      </c>
      <c r="G46" s="15">
        <v>43800</v>
      </c>
      <c r="H46" s="15">
        <v>0</v>
      </c>
      <c r="I46" s="15">
        <v>43800</v>
      </c>
      <c r="J46" s="15">
        <v>31.33047210300429</v>
      </c>
      <c r="K46" s="15">
        <v>100</v>
      </c>
      <c r="L46" s="15">
        <v>43800</v>
      </c>
      <c r="M46" s="15">
        <v>31.33047210300429</v>
      </c>
      <c r="N46" s="15">
        <v>100</v>
      </c>
      <c r="O46" s="15">
        <v>0</v>
      </c>
      <c r="P46" s="15">
        <v>0</v>
      </c>
      <c r="Q46" s="15">
        <v>0</v>
      </c>
      <c r="R46" s="16" t="s">
        <v>12</v>
      </c>
    </row>
    <row r="47" spans="1:18" ht="22.5" customHeight="1">
      <c r="A47" s="12">
        <v>18</v>
      </c>
      <c r="B47" s="13" t="s">
        <v>51</v>
      </c>
      <c r="C47" s="14">
        <v>40000</v>
      </c>
      <c r="D47" s="15">
        <v>40000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6" t="s">
        <v>12</v>
      </c>
    </row>
    <row r="48" spans="1:18" ht="22.5" customHeight="1">
      <c r="A48" s="12">
        <v>19</v>
      </c>
      <c r="B48" s="13" t="s">
        <v>52</v>
      </c>
      <c r="C48" s="14">
        <v>64500</v>
      </c>
      <c r="D48" s="15">
        <v>64500</v>
      </c>
      <c r="E48" s="15">
        <v>0</v>
      </c>
      <c r="F48" s="15">
        <v>22700</v>
      </c>
      <c r="G48" s="15">
        <v>22700</v>
      </c>
      <c r="H48" s="15">
        <v>0</v>
      </c>
      <c r="I48" s="15">
        <v>22700</v>
      </c>
      <c r="J48" s="15">
        <v>35.193798449612402</v>
      </c>
      <c r="K48" s="15">
        <v>100</v>
      </c>
      <c r="L48" s="15">
        <v>22700</v>
      </c>
      <c r="M48" s="15">
        <v>35.193798449612402</v>
      </c>
      <c r="N48" s="15">
        <v>100</v>
      </c>
      <c r="O48" s="15">
        <v>0</v>
      </c>
      <c r="P48" s="15">
        <v>0</v>
      </c>
      <c r="Q48" s="15">
        <v>0</v>
      </c>
      <c r="R48" s="16" t="s">
        <v>12</v>
      </c>
    </row>
    <row r="49" spans="1:18" ht="22.5" customHeight="1">
      <c r="A49" s="12">
        <v>20</v>
      </c>
      <c r="B49" s="13" t="s">
        <v>53</v>
      </c>
      <c r="C49" s="14">
        <v>64500</v>
      </c>
      <c r="D49" s="15">
        <v>64500</v>
      </c>
      <c r="E49" s="15">
        <v>0</v>
      </c>
      <c r="F49" s="15">
        <v>20700</v>
      </c>
      <c r="G49" s="15">
        <v>20700</v>
      </c>
      <c r="H49" s="15">
        <v>0</v>
      </c>
      <c r="I49" s="15">
        <v>11170</v>
      </c>
      <c r="J49" s="15">
        <v>17.317829457364343</v>
      </c>
      <c r="K49" s="15">
        <v>53.961352657004831</v>
      </c>
      <c r="L49" s="15">
        <v>11170</v>
      </c>
      <c r="M49" s="15">
        <v>17.317829457364343</v>
      </c>
      <c r="N49" s="15">
        <v>53.961352657004831</v>
      </c>
      <c r="O49" s="15">
        <v>0</v>
      </c>
      <c r="P49" s="15">
        <v>0</v>
      </c>
      <c r="Q49" s="15">
        <v>0</v>
      </c>
      <c r="R49" s="16" t="s">
        <v>12</v>
      </c>
    </row>
    <row r="50" spans="1:18" ht="42" customHeight="1">
      <c r="A50" s="46" t="s">
        <v>54</v>
      </c>
      <c r="B50" s="47"/>
      <c r="C50" s="8">
        <v>2243600</v>
      </c>
      <c r="D50" s="8">
        <v>2243600</v>
      </c>
      <c r="E50" s="8">
        <v>0</v>
      </c>
      <c r="F50" s="8">
        <v>1199700</v>
      </c>
      <c r="G50" s="8">
        <v>1199700</v>
      </c>
      <c r="H50" s="8">
        <v>0</v>
      </c>
      <c r="I50" s="8">
        <v>1026465.83</v>
      </c>
      <c r="J50" s="8">
        <v>45.750839276163305</v>
      </c>
      <c r="K50" s="8">
        <v>85.560209218971409</v>
      </c>
      <c r="L50" s="8">
        <v>1026465.83</v>
      </c>
      <c r="M50" s="8">
        <v>45.750839276163305</v>
      </c>
      <c r="N50" s="8">
        <v>85.560209218971409</v>
      </c>
      <c r="O50" s="8">
        <v>0</v>
      </c>
      <c r="P50" s="8">
        <v>0</v>
      </c>
      <c r="Q50" s="8">
        <v>0</v>
      </c>
      <c r="R50" s="9" t="s">
        <v>12</v>
      </c>
    </row>
    <row r="51" spans="1:18" ht="22.5" customHeight="1">
      <c r="A51" s="12">
        <v>1</v>
      </c>
      <c r="B51" s="13" t="s">
        <v>55</v>
      </c>
      <c r="C51" s="14">
        <v>40500</v>
      </c>
      <c r="D51" s="15">
        <v>40500</v>
      </c>
      <c r="E51" s="15">
        <v>0</v>
      </c>
      <c r="F51" s="15">
        <v>20700</v>
      </c>
      <c r="G51" s="15">
        <v>20700</v>
      </c>
      <c r="H51" s="15">
        <v>0</v>
      </c>
      <c r="I51" s="15">
        <v>20600</v>
      </c>
      <c r="J51" s="15">
        <v>50.864197530864196</v>
      </c>
      <c r="K51" s="15">
        <v>99.516908212560381</v>
      </c>
      <c r="L51" s="15">
        <v>20600</v>
      </c>
      <c r="M51" s="15">
        <v>50.864197530864196</v>
      </c>
      <c r="N51" s="15">
        <v>99.516908212560381</v>
      </c>
      <c r="O51" s="15">
        <v>0</v>
      </c>
      <c r="P51" s="15">
        <v>0</v>
      </c>
      <c r="Q51" s="15">
        <v>0</v>
      </c>
      <c r="R51" s="16" t="s">
        <v>12</v>
      </c>
    </row>
    <row r="52" spans="1:18" ht="22.5" customHeight="1">
      <c r="A52" s="12">
        <v>2</v>
      </c>
      <c r="B52" s="13" t="s">
        <v>56</v>
      </c>
      <c r="C52" s="14">
        <v>36500</v>
      </c>
      <c r="D52" s="15">
        <v>36500</v>
      </c>
      <c r="E52" s="15">
        <v>0</v>
      </c>
      <c r="F52" s="15">
        <v>20700</v>
      </c>
      <c r="G52" s="15">
        <v>20700</v>
      </c>
      <c r="H52" s="15">
        <v>0</v>
      </c>
      <c r="I52" s="15">
        <v>20700</v>
      </c>
      <c r="J52" s="15">
        <v>56.712328767123289</v>
      </c>
      <c r="K52" s="15">
        <v>100</v>
      </c>
      <c r="L52" s="15">
        <v>20700</v>
      </c>
      <c r="M52" s="15">
        <v>56.712328767123289</v>
      </c>
      <c r="N52" s="15">
        <v>100</v>
      </c>
      <c r="O52" s="15">
        <v>0</v>
      </c>
      <c r="P52" s="15">
        <v>0</v>
      </c>
      <c r="Q52" s="15">
        <v>0</v>
      </c>
      <c r="R52" s="16" t="s">
        <v>12</v>
      </c>
    </row>
    <row r="53" spans="1:18" ht="22.5" customHeight="1">
      <c r="A53" s="12">
        <v>3</v>
      </c>
      <c r="B53" s="13" t="s">
        <v>57</v>
      </c>
      <c r="C53" s="14">
        <v>40500</v>
      </c>
      <c r="D53" s="15">
        <v>40500</v>
      </c>
      <c r="E53" s="15">
        <v>0</v>
      </c>
      <c r="F53" s="15">
        <v>20700</v>
      </c>
      <c r="G53" s="15">
        <v>20700</v>
      </c>
      <c r="H53" s="15">
        <v>0</v>
      </c>
      <c r="I53" s="15">
        <v>20700</v>
      </c>
      <c r="J53" s="15">
        <v>51.111111111111114</v>
      </c>
      <c r="K53" s="15">
        <v>100</v>
      </c>
      <c r="L53" s="15">
        <v>20700</v>
      </c>
      <c r="M53" s="15">
        <v>51.111111111111114</v>
      </c>
      <c r="N53" s="15">
        <v>100</v>
      </c>
      <c r="O53" s="15">
        <v>0</v>
      </c>
      <c r="P53" s="15">
        <v>0</v>
      </c>
      <c r="Q53" s="15">
        <v>0</v>
      </c>
      <c r="R53" s="16" t="s">
        <v>12</v>
      </c>
    </row>
    <row r="54" spans="1:18" ht="22.5" customHeight="1">
      <c r="A54" s="12">
        <v>4</v>
      </c>
      <c r="B54" s="13" t="s">
        <v>58</v>
      </c>
      <c r="C54" s="14">
        <v>41000</v>
      </c>
      <c r="D54" s="15">
        <v>41000</v>
      </c>
      <c r="E54" s="15">
        <v>0</v>
      </c>
      <c r="F54" s="15">
        <v>20700</v>
      </c>
      <c r="G54" s="15">
        <v>20700</v>
      </c>
      <c r="H54" s="15">
        <v>0</v>
      </c>
      <c r="I54" s="15">
        <v>20700</v>
      </c>
      <c r="J54" s="15">
        <v>50.487804878048777</v>
      </c>
      <c r="K54" s="15">
        <v>100</v>
      </c>
      <c r="L54" s="15">
        <v>20700</v>
      </c>
      <c r="M54" s="15">
        <v>50.487804878048777</v>
      </c>
      <c r="N54" s="15">
        <v>100</v>
      </c>
      <c r="O54" s="15">
        <v>0</v>
      </c>
      <c r="P54" s="15">
        <v>0</v>
      </c>
      <c r="Q54" s="15">
        <v>0</v>
      </c>
      <c r="R54" s="16" t="s">
        <v>12</v>
      </c>
    </row>
    <row r="55" spans="1:18" ht="22.5" customHeight="1">
      <c r="A55" s="12">
        <v>5</v>
      </c>
      <c r="B55" s="13" t="s">
        <v>59</v>
      </c>
      <c r="C55" s="14">
        <v>33000</v>
      </c>
      <c r="D55" s="15">
        <v>33000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6" t="s">
        <v>12</v>
      </c>
    </row>
    <row r="56" spans="1:18" ht="22.5" customHeight="1">
      <c r="A56" s="12">
        <v>6</v>
      </c>
      <c r="B56" s="13" t="s">
        <v>60</v>
      </c>
      <c r="C56" s="14">
        <v>36000</v>
      </c>
      <c r="D56" s="15">
        <v>36000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6" t="s">
        <v>12</v>
      </c>
    </row>
    <row r="57" spans="1:18" ht="22.5" customHeight="1">
      <c r="A57" s="12">
        <v>7</v>
      </c>
      <c r="B57" s="13" t="s">
        <v>61</v>
      </c>
      <c r="C57" s="14">
        <v>32000</v>
      </c>
      <c r="D57" s="15">
        <v>32000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6" t="s">
        <v>12</v>
      </c>
    </row>
    <row r="58" spans="1:18" ht="42" customHeight="1">
      <c r="A58" s="12">
        <v>8</v>
      </c>
      <c r="B58" s="13" t="s">
        <v>62</v>
      </c>
      <c r="C58" s="14">
        <v>228000</v>
      </c>
      <c r="D58" s="15">
        <v>228000</v>
      </c>
      <c r="E58" s="15">
        <v>0</v>
      </c>
      <c r="F58" s="15">
        <v>133000</v>
      </c>
      <c r="G58" s="15">
        <v>133000</v>
      </c>
      <c r="H58" s="15">
        <v>0</v>
      </c>
      <c r="I58" s="15">
        <v>117233.34</v>
      </c>
      <c r="J58" s="15">
        <v>51.418131578947367</v>
      </c>
      <c r="K58" s="15">
        <v>88.145368421052623</v>
      </c>
      <c r="L58" s="15">
        <v>117233.34</v>
      </c>
      <c r="M58" s="15">
        <v>51.418131578947367</v>
      </c>
      <c r="N58" s="15">
        <v>88.145368421052623</v>
      </c>
      <c r="O58" s="15">
        <v>0</v>
      </c>
      <c r="P58" s="15">
        <v>0</v>
      </c>
      <c r="Q58" s="15">
        <v>0</v>
      </c>
      <c r="R58" s="16" t="s">
        <v>12</v>
      </c>
    </row>
    <row r="59" spans="1:18" ht="42" customHeight="1">
      <c r="A59" s="12">
        <v>9</v>
      </c>
      <c r="B59" s="13" t="s">
        <v>63</v>
      </c>
      <c r="C59" s="14">
        <v>228000</v>
      </c>
      <c r="D59" s="15">
        <v>228000</v>
      </c>
      <c r="E59" s="15">
        <v>0</v>
      </c>
      <c r="F59" s="15">
        <v>133000</v>
      </c>
      <c r="G59" s="15">
        <v>133000</v>
      </c>
      <c r="H59" s="15">
        <v>0</v>
      </c>
      <c r="I59" s="15">
        <v>113049.99</v>
      </c>
      <c r="J59" s="15">
        <v>49.583328947368422</v>
      </c>
      <c r="K59" s="15">
        <v>84.999992481202995</v>
      </c>
      <c r="L59" s="15">
        <v>113049.99</v>
      </c>
      <c r="M59" s="15">
        <v>49.583328947368422</v>
      </c>
      <c r="N59" s="15">
        <v>84.999992481202995</v>
      </c>
      <c r="O59" s="15">
        <v>0</v>
      </c>
      <c r="P59" s="15">
        <v>0</v>
      </c>
      <c r="Q59" s="15">
        <v>0</v>
      </c>
      <c r="R59" s="16" t="s">
        <v>12</v>
      </c>
    </row>
    <row r="60" spans="1:18" ht="22.5" customHeight="1">
      <c r="A60" s="12">
        <v>10</v>
      </c>
      <c r="B60" s="13" t="s">
        <v>64</v>
      </c>
      <c r="C60" s="14">
        <v>36500</v>
      </c>
      <c r="D60" s="15">
        <v>36500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6" t="s">
        <v>12</v>
      </c>
    </row>
    <row r="61" spans="1:18" ht="22.5" customHeight="1">
      <c r="A61" s="12">
        <v>11</v>
      </c>
      <c r="B61" s="13" t="s">
        <v>65</v>
      </c>
      <c r="C61" s="14">
        <v>33000</v>
      </c>
      <c r="D61" s="15">
        <v>33000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6" t="s">
        <v>12</v>
      </c>
    </row>
    <row r="62" spans="1:18" ht="42" customHeight="1">
      <c r="A62" s="12">
        <v>12</v>
      </c>
      <c r="B62" s="13" t="s">
        <v>66</v>
      </c>
      <c r="C62" s="14">
        <v>342000</v>
      </c>
      <c r="D62" s="15">
        <v>342000</v>
      </c>
      <c r="E62" s="15">
        <v>0</v>
      </c>
      <c r="F62" s="15">
        <v>199500</v>
      </c>
      <c r="G62" s="15">
        <v>199500</v>
      </c>
      <c r="H62" s="15">
        <v>0</v>
      </c>
      <c r="I62" s="15">
        <v>168784.95</v>
      </c>
      <c r="J62" s="15">
        <v>49.352324561403513</v>
      </c>
      <c r="K62" s="15">
        <v>84.603984962406003</v>
      </c>
      <c r="L62" s="15">
        <v>168784.95</v>
      </c>
      <c r="M62" s="15">
        <v>49.352324561403513</v>
      </c>
      <c r="N62" s="15">
        <v>84.603984962406003</v>
      </c>
      <c r="O62" s="15">
        <v>0</v>
      </c>
      <c r="P62" s="15">
        <v>0</v>
      </c>
      <c r="Q62" s="15">
        <v>0</v>
      </c>
      <c r="R62" s="16" t="s">
        <v>12</v>
      </c>
    </row>
    <row r="63" spans="1:18" ht="22.5" customHeight="1">
      <c r="A63" s="12">
        <v>13</v>
      </c>
      <c r="B63" s="13" t="s">
        <v>67</v>
      </c>
      <c r="C63" s="14">
        <v>33000</v>
      </c>
      <c r="D63" s="15">
        <v>33000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6" t="s">
        <v>12</v>
      </c>
    </row>
    <row r="64" spans="1:18" ht="22.5" customHeight="1">
      <c r="A64" s="12">
        <v>14</v>
      </c>
      <c r="B64" s="13" t="s">
        <v>68</v>
      </c>
      <c r="C64" s="14">
        <v>36500</v>
      </c>
      <c r="D64" s="15">
        <v>36500</v>
      </c>
      <c r="E64" s="15">
        <v>0</v>
      </c>
      <c r="F64" s="15">
        <v>20700</v>
      </c>
      <c r="G64" s="15">
        <v>20700</v>
      </c>
      <c r="H64" s="15">
        <v>0</v>
      </c>
      <c r="I64" s="15">
        <v>14800</v>
      </c>
      <c r="J64" s="15">
        <v>40.547945205479451</v>
      </c>
      <c r="K64" s="15">
        <v>71.497584541062807</v>
      </c>
      <c r="L64" s="15">
        <v>14800</v>
      </c>
      <c r="M64" s="15">
        <v>40.547945205479451</v>
      </c>
      <c r="N64" s="15">
        <v>71.497584541062807</v>
      </c>
      <c r="O64" s="15">
        <v>0</v>
      </c>
      <c r="P64" s="15">
        <v>0</v>
      </c>
      <c r="Q64" s="15">
        <v>0</v>
      </c>
      <c r="R64" s="16" t="s">
        <v>12</v>
      </c>
    </row>
    <row r="65" spans="1:18" ht="22.5" customHeight="1">
      <c r="A65" s="12">
        <v>15</v>
      </c>
      <c r="B65" s="13" t="s">
        <v>69</v>
      </c>
      <c r="C65" s="14">
        <v>36500</v>
      </c>
      <c r="D65" s="15">
        <v>36500</v>
      </c>
      <c r="E65" s="15">
        <v>0</v>
      </c>
      <c r="F65" s="15">
        <v>82000</v>
      </c>
      <c r="G65" s="15">
        <v>82000</v>
      </c>
      <c r="H65" s="15">
        <v>0</v>
      </c>
      <c r="I65" s="15">
        <v>56439.55</v>
      </c>
      <c r="J65" s="15">
        <v>154.62890410958903</v>
      </c>
      <c r="K65" s="15">
        <v>68.828719512195121</v>
      </c>
      <c r="L65" s="15">
        <v>56439.55</v>
      </c>
      <c r="M65" s="15">
        <v>154.62890410958903</v>
      </c>
      <c r="N65" s="15">
        <v>68.828719512195121</v>
      </c>
      <c r="O65" s="15">
        <v>0</v>
      </c>
      <c r="P65" s="15">
        <v>0</v>
      </c>
      <c r="Q65" s="15">
        <v>0</v>
      </c>
      <c r="R65" s="16" t="s">
        <v>12</v>
      </c>
    </row>
    <row r="66" spans="1:18" ht="42" customHeight="1">
      <c r="A66" s="12">
        <v>16</v>
      </c>
      <c r="B66" s="13" t="s">
        <v>70</v>
      </c>
      <c r="C66" s="14">
        <v>767600</v>
      </c>
      <c r="D66" s="15">
        <v>767600</v>
      </c>
      <c r="E66" s="15">
        <v>0</v>
      </c>
      <c r="F66" s="15">
        <v>440800</v>
      </c>
      <c r="G66" s="15">
        <v>440800</v>
      </c>
      <c r="H66" s="15">
        <v>0</v>
      </c>
      <c r="I66" s="15">
        <v>374974</v>
      </c>
      <c r="J66" s="15">
        <v>48.850182386659718</v>
      </c>
      <c r="K66" s="15">
        <v>85.066696914700543</v>
      </c>
      <c r="L66" s="15">
        <v>374974</v>
      </c>
      <c r="M66" s="15">
        <v>48.850182386659718</v>
      </c>
      <c r="N66" s="15">
        <v>85.066696914700543</v>
      </c>
      <c r="O66" s="15">
        <v>0</v>
      </c>
      <c r="P66" s="15">
        <v>0</v>
      </c>
      <c r="Q66" s="15">
        <v>0</v>
      </c>
      <c r="R66" s="16" t="s">
        <v>12</v>
      </c>
    </row>
    <row r="67" spans="1:18" ht="22.5" customHeight="1">
      <c r="A67" s="12">
        <v>17</v>
      </c>
      <c r="B67" s="13" t="s">
        <v>71</v>
      </c>
      <c r="C67" s="14">
        <v>59500</v>
      </c>
      <c r="D67" s="15">
        <v>59500</v>
      </c>
      <c r="E67" s="15">
        <v>0</v>
      </c>
      <c r="F67" s="15">
        <v>20700</v>
      </c>
      <c r="G67" s="15">
        <v>20700</v>
      </c>
      <c r="H67" s="15">
        <v>0</v>
      </c>
      <c r="I67" s="15">
        <v>20700</v>
      </c>
      <c r="J67" s="15">
        <v>34.789915966386552</v>
      </c>
      <c r="K67" s="15">
        <v>100</v>
      </c>
      <c r="L67" s="15">
        <v>20700</v>
      </c>
      <c r="M67" s="15">
        <v>34.789915966386552</v>
      </c>
      <c r="N67" s="15">
        <v>100</v>
      </c>
      <c r="O67" s="15">
        <v>0</v>
      </c>
      <c r="P67" s="15">
        <v>0</v>
      </c>
      <c r="Q67" s="15">
        <v>0</v>
      </c>
      <c r="R67" s="16" t="s">
        <v>12</v>
      </c>
    </row>
    <row r="68" spans="1:18" ht="22.5" customHeight="1">
      <c r="A68" s="12">
        <v>18</v>
      </c>
      <c r="B68" s="13" t="s">
        <v>72</v>
      </c>
      <c r="C68" s="14">
        <v>33000</v>
      </c>
      <c r="D68" s="15">
        <v>33000</v>
      </c>
      <c r="E68" s="15">
        <v>0</v>
      </c>
      <c r="F68" s="15">
        <v>20700</v>
      </c>
      <c r="G68" s="15">
        <v>20700</v>
      </c>
      <c r="H68" s="15">
        <v>0</v>
      </c>
      <c r="I68" s="15">
        <v>20784</v>
      </c>
      <c r="J68" s="15">
        <v>62.981818181818184</v>
      </c>
      <c r="K68" s="15">
        <v>100.40579710144928</v>
      </c>
      <c r="L68" s="15">
        <v>20784</v>
      </c>
      <c r="M68" s="15">
        <v>62.981818181818184</v>
      </c>
      <c r="N68" s="15">
        <v>100.40579710144928</v>
      </c>
      <c r="O68" s="15">
        <v>0</v>
      </c>
      <c r="P68" s="15">
        <v>0</v>
      </c>
      <c r="Q68" s="15">
        <v>0</v>
      </c>
      <c r="R68" s="16" t="s">
        <v>12</v>
      </c>
    </row>
    <row r="69" spans="1:18" ht="22.5" customHeight="1">
      <c r="A69" s="12">
        <v>19</v>
      </c>
      <c r="B69" s="13" t="s">
        <v>73</v>
      </c>
      <c r="C69" s="14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6" t="s">
        <v>12</v>
      </c>
    </row>
    <row r="70" spans="1:18" ht="22.5" customHeight="1">
      <c r="A70" s="12">
        <v>20</v>
      </c>
      <c r="B70" s="13" t="s">
        <v>74</v>
      </c>
      <c r="C70" s="14">
        <v>36500</v>
      </c>
      <c r="D70" s="15">
        <v>36500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6" t="s">
        <v>12</v>
      </c>
    </row>
    <row r="71" spans="1:18" ht="42" customHeight="1">
      <c r="A71" s="12">
        <v>21</v>
      </c>
      <c r="B71" s="13" t="s">
        <v>75</v>
      </c>
      <c r="C71" s="14">
        <v>114000</v>
      </c>
      <c r="D71" s="15">
        <v>114000</v>
      </c>
      <c r="E71" s="15">
        <v>0</v>
      </c>
      <c r="F71" s="15">
        <v>66500</v>
      </c>
      <c r="G71" s="15">
        <v>66500</v>
      </c>
      <c r="H71" s="15">
        <v>0</v>
      </c>
      <c r="I71" s="15">
        <v>57000</v>
      </c>
      <c r="J71" s="15">
        <v>50</v>
      </c>
      <c r="K71" s="15">
        <v>85.714285714285708</v>
      </c>
      <c r="L71" s="15">
        <v>57000</v>
      </c>
      <c r="M71" s="15">
        <v>50</v>
      </c>
      <c r="N71" s="15">
        <v>85.714285714285708</v>
      </c>
      <c r="O71" s="15">
        <v>0</v>
      </c>
      <c r="P71" s="15">
        <v>0</v>
      </c>
      <c r="Q71" s="15">
        <v>0</v>
      </c>
      <c r="R71" s="16" t="s">
        <v>12</v>
      </c>
    </row>
    <row r="72" spans="1:18" ht="42" customHeight="1">
      <c r="A72" s="46" t="s">
        <v>76</v>
      </c>
      <c r="B72" s="47"/>
      <c r="C72" s="8">
        <v>551000</v>
      </c>
      <c r="D72" s="8">
        <v>551000</v>
      </c>
      <c r="E72" s="8">
        <v>0</v>
      </c>
      <c r="F72" s="8">
        <v>103500</v>
      </c>
      <c r="G72" s="8">
        <v>103500</v>
      </c>
      <c r="H72" s="8">
        <v>0</v>
      </c>
      <c r="I72" s="8">
        <v>73636.899999999994</v>
      </c>
      <c r="J72" s="8">
        <v>13.364228675136117</v>
      </c>
      <c r="K72" s="8">
        <v>71.14676328502415</v>
      </c>
      <c r="L72" s="8">
        <v>73636.899999999994</v>
      </c>
      <c r="M72" s="8">
        <v>13.364228675136117</v>
      </c>
      <c r="N72" s="8">
        <v>71.14676328502415</v>
      </c>
      <c r="O72" s="8">
        <v>0</v>
      </c>
      <c r="P72" s="8">
        <v>0</v>
      </c>
      <c r="Q72" s="8">
        <v>0</v>
      </c>
      <c r="R72" s="9" t="s">
        <v>12</v>
      </c>
    </row>
    <row r="73" spans="1:18" ht="22.5" customHeight="1">
      <c r="A73" s="12">
        <v>1</v>
      </c>
      <c r="B73" s="13" t="s">
        <v>77</v>
      </c>
      <c r="C73" s="14">
        <v>37000</v>
      </c>
      <c r="D73" s="15">
        <v>37000</v>
      </c>
      <c r="E73" s="15">
        <v>0</v>
      </c>
      <c r="F73" s="15">
        <v>20700</v>
      </c>
      <c r="G73" s="15">
        <v>20700</v>
      </c>
      <c r="H73" s="15">
        <v>0</v>
      </c>
      <c r="I73" s="15">
        <v>20700</v>
      </c>
      <c r="J73" s="15">
        <v>55.945945945945944</v>
      </c>
      <c r="K73" s="15">
        <v>100</v>
      </c>
      <c r="L73" s="15">
        <v>20700</v>
      </c>
      <c r="M73" s="15">
        <v>55.945945945945944</v>
      </c>
      <c r="N73" s="15">
        <v>100</v>
      </c>
      <c r="O73" s="15">
        <v>0</v>
      </c>
      <c r="P73" s="15">
        <v>0</v>
      </c>
      <c r="Q73" s="15">
        <v>0</v>
      </c>
      <c r="R73" s="16" t="s">
        <v>12</v>
      </c>
    </row>
    <row r="74" spans="1:18" ht="22.5" customHeight="1">
      <c r="A74" s="12">
        <v>2</v>
      </c>
      <c r="B74" s="13" t="s">
        <v>78</v>
      </c>
      <c r="C74" s="14">
        <v>41000</v>
      </c>
      <c r="D74" s="15">
        <v>41000</v>
      </c>
      <c r="E74" s="15">
        <v>0</v>
      </c>
      <c r="F74" s="15">
        <v>20700</v>
      </c>
      <c r="G74" s="15">
        <v>20700</v>
      </c>
      <c r="H74" s="15">
        <v>0</v>
      </c>
      <c r="I74" s="15">
        <v>6970</v>
      </c>
      <c r="J74" s="15">
        <v>17</v>
      </c>
      <c r="K74" s="15">
        <v>33.671497584541065</v>
      </c>
      <c r="L74" s="15">
        <v>6970</v>
      </c>
      <c r="M74" s="15">
        <v>17</v>
      </c>
      <c r="N74" s="15">
        <v>33.671497584541065</v>
      </c>
      <c r="O74" s="15">
        <v>0</v>
      </c>
      <c r="P74" s="15">
        <v>0</v>
      </c>
      <c r="Q74" s="15">
        <v>0</v>
      </c>
      <c r="R74" s="16" t="s">
        <v>12</v>
      </c>
    </row>
    <row r="75" spans="1:18" ht="22.5" customHeight="1">
      <c r="A75" s="12">
        <v>3</v>
      </c>
      <c r="B75" s="13" t="s">
        <v>79</v>
      </c>
      <c r="C75" s="14">
        <v>36500</v>
      </c>
      <c r="D75" s="15">
        <v>36500</v>
      </c>
      <c r="E75" s="15">
        <v>0</v>
      </c>
      <c r="F75" s="15">
        <v>20700</v>
      </c>
      <c r="G75" s="15">
        <v>20700</v>
      </c>
      <c r="H75" s="15">
        <v>0</v>
      </c>
      <c r="I75" s="15">
        <v>19166.900000000001</v>
      </c>
      <c r="J75" s="15">
        <v>52.512054794520552</v>
      </c>
      <c r="K75" s="15">
        <v>92.593719806763275</v>
      </c>
      <c r="L75" s="15">
        <v>19166.900000000001</v>
      </c>
      <c r="M75" s="15">
        <v>52.512054794520552</v>
      </c>
      <c r="N75" s="15">
        <v>92.593719806763275</v>
      </c>
      <c r="O75" s="15">
        <v>0</v>
      </c>
      <c r="P75" s="15">
        <v>0</v>
      </c>
      <c r="Q75" s="15">
        <v>0</v>
      </c>
      <c r="R75" s="16" t="s">
        <v>12</v>
      </c>
    </row>
    <row r="76" spans="1:18" ht="22.5" customHeight="1">
      <c r="A76" s="12">
        <v>4</v>
      </c>
      <c r="B76" s="13" t="s">
        <v>80</v>
      </c>
      <c r="C76" s="14">
        <v>51500</v>
      </c>
      <c r="D76" s="15">
        <v>51500</v>
      </c>
      <c r="E76" s="1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15">
        <v>0</v>
      </c>
      <c r="Q76" s="15">
        <v>0</v>
      </c>
      <c r="R76" s="16" t="s">
        <v>12</v>
      </c>
    </row>
    <row r="77" spans="1:18" ht="22.5" customHeight="1">
      <c r="A77" s="12">
        <v>5</v>
      </c>
      <c r="B77" s="13" t="s">
        <v>81</v>
      </c>
      <c r="C77" s="14">
        <v>33000</v>
      </c>
      <c r="D77" s="15">
        <v>33000</v>
      </c>
      <c r="E77" s="15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15">
        <v>0</v>
      </c>
      <c r="Q77" s="15">
        <v>0</v>
      </c>
      <c r="R77" s="16" t="s">
        <v>12</v>
      </c>
    </row>
    <row r="78" spans="1:18" ht="22.5" customHeight="1">
      <c r="A78" s="12">
        <v>6</v>
      </c>
      <c r="B78" s="13" t="s">
        <v>82</v>
      </c>
      <c r="C78" s="14">
        <v>33000</v>
      </c>
      <c r="D78" s="15">
        <v>33000</v>
      </c>
      <c r="E78" s="15">
        <v>0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6" t="s">
        <v>12</v>
      </c>
    </row>
    <row r="79" spans="1:18" ht="22.5" customHeight="1">
      <c r="A79" s="12">
        <v>7</v>
      </c>
      <c r="B79" s="13" t="s">
        <v>83</v>
      </c>
      <c r="C79" s="14">
        <v>36000</v>
      </c>
      <c r="D79" s="15">
        <v>36000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5">
        <v>0</v>
      </c>
      <c r="Q79" s="15">
        <v>0</v>
      </c>
      <c r="R79" s="16" t="s">
        <v>12</v>
      </c>
    </row>
    <row r="80" spans="1:18" ht="22.5" customHeight="1">
      <c r="A80" s="12">
        <v>8</v>
      </c>
      <c r="B80" s="13" t="s">
        <v>84</v>
      </c>
      <c r="C80" s="14">
        <v>51500</v>
      </c>
      <c r="D80" s="15">
        <v>51500</v>
      </c>
      <c r="E80" s="1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15">
        <v>0</v>
      </c>
      <c r="Q80" s="15">
        <v>0</v>
      </c>
      <c r="R80" s="16" t="s">
        <v>12</v>
      </c>
    </row>
    <row r="81" spans="1:18" ht="22.5" customHeight="1">
      <c r="A81" s="12">
        <v>9</v>
      </c>
      <c r="B81" s="13" t="s">
        <v>85</v>
      </c>
      <c r="C81" s="14">
        <v>32000</v>
      </c>
      <c r="D81" s="15">
        <v>32000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6" t="s">
        <v>12</v>
      </c>
    </row>
    <row r="82" spans="1:18" ht="22.5" customHeight="1">
      <c r="A82" s="12">
        <v>10</v>
      </c>
      <c r="B82" s="13" t="s">
        <v>86</v>
      </c>
      <c r="C82" s="14">
        <v>33000</v>
      </c>
      <c r="D82" s="15">
        <v>33000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15">
        <v>0</v>
      </c>
      <c r="Q82" s="15">
        <v>0</v>
      </c>
      <c r="R82" s="16" t="s">
        <v>12</v>
      </c>
    </row>
    <row r="83" spans="1:18" ht="22.5" customHeight="1">
      <c r="A83" s="12">
        <v>11</v>
      </c>
      <c r="B83" s="13" t="s">
        <v>87</v>
      </c>
      <c r="C83" s="14">
        <v>33000</v>
      </c>
      <c r="D83" s="15">
        <v>33000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15">
        <v>0</v>
      </c>
      <c r="Q83" s="15">
        <v>0</v>
      </c>
      <c r="R83" s="16" t="s">
        <v>12</v>
      </c>
    </row>
    <row r="84" spans="1:18" ht="22.5" customHeight="1">
      <c r="A84" s="12">
        <v>12</v>
      </c>
      <c r="B84" s="13" t="s">
        <v>88</v>
      </c>
      <c r="C84" s="14">
        <v>41000</v>
      </c>
      <c r="D84" s="15">
        <v>41000</v>
      </c>
      <c r="E84" s="15">
        <v>0</v>
      </c>
      <c r="F84" s="15">
        <v>20700</v>
      </c>
      <c r="G84" s="15">
        <v>20700</v>
      </c>
      <c r="H84" s="15">
        <v>0</v>
      </c>
      <c r="I84" s="15">
        <v>6100</v>
      </c>
      <c r="J84" s="15">
        <v>14.878048780487804</v>
      </c>
      <c r="K84" s="15">
        <v>29.468599033816425</v>
      </c>
      <c r="L84" s="15">
        <v>6100</v>
      </c>
      <c r="M84" s="15">
        <v>14.878048780487804</v>
      </c>
      <c r="N84" s="15">
        <v>29.468599033816425</v>
      </c>
      <c r="O84" s="15">
        <v>0</v>
      </c>
      <c r="P84" s="15">
        <v>0</v>
      </c>
      <c r="Q84" s="15">
        <v>0</v>
      </c>
      <c r="R84" s="16" t="s">
        <v>12</v>
      </c>
    </row>
    <row r="85" spans="1:18" ht="22.5" customHeight="1">
      <c r="A85" s="12">
        <v>13</v>
      </c>
      <c r="B85" s="13" t="s">
        <v>89</v>
      </c>
      <c r="C85" s="14">
        <v>33000</v>
      </c>
      <c r="D85" s="15">
        <v>33000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5">
        <v>0</v>
      </c>
      <c r="R85" s="16" t="s">
        <v>12</v>
      </c>
    </row>
    <row r="86" spans="1:18" ht="22.5" customHeight="1">
      <c r="A86" s="12">
        <v>14</v>
      </c>
      <c r="B86" s="13" t="s">
        <v>90</v>
      </c>
      <c r="C86" s="14">
        <v>59500</v>
      </c>
      <c r="D86" s="15">
        <v>59500</v>
      </c>
      <c r="E86" s="15">
        <v>0</v>
      </c>
      <c r="F86" s="15">
        <v>20700</v>
      </c>
      <c r="G86" s="15">
        <v>20700</v>
      </c>
      <c r="H86" s="15">
        <v>0</v>
      </c>
      <c r="I86" s="15">
        <v>20700</v>
      </c>
      <c r="J86" s="15">
        <v>34.789915966386552</v>
      </c>
      <c r="K86" s="15">
        <v>100</v>
      </c>
      <c r="L86" s="15">
        <v>20700</v>
      </c>
      <c r="M86" s="15">
        <v>34.789915966386552</v>
      </c>
      <c r="N86" s="15">
        <v>100</v>
      </c>
      <c r="O86" s="15">
        <v>0</v>
      </c>
      <c r="P86" s="15">
        <v>0</v>
      </c>
      <c r="Q86" s="15">
        <v>0</v>
      </c>
      <c r="R86" s="16" t="s">
        <v>12</v>
      </c>
    </row>
    <row r="87" spans="1:18" ht="42" customHeight="1">
      <c r="A87" s="48" t="s">
        <v>91</v>
      </c>
      <c r="B87" s="49"/>
      <c r="C87" s="10">
        <v>6790900</v>
      </c>
      <c r="D87" s="10">
        <v>4405700</v>
      </c>
      <c r="E87" s="10">
        <v>2385200</v>
      </c>
      <c r="F87" s="10">
        <v>5397708</v>
      </c>
      <c r="G87" s="8">
        <v>3260300</v>
      </c>
      <c r="H87" s="8">
        <v>2137408</v>
      </c>
      <c r="I87" s="10">
        <v>4693553.41</v>
      </c>
      <c r="J87" s="10">
        <v>69.115336847840496</v>
      </c>
      <c r="K87" s="10">
        <v>86.95456312197696</v>
      </c>
      <c r="L87" s="10">
        <v>2556145.41</v>
      </c>
      <c r="M87" s="10">
        <v>58.019052817940398</v>
      </c>
      <c r="N87" s="10">
        <v>78.40215348280833</v>
      </c>
      <c r="O87" s="10">
        <v>2137408</v>
      </c>
      <c r="P87" s="10">
        <v>89.611269495220512</v>
      </c>
      <c r="Q87" s="10">
        <v>100</v>
      </c>
      <c r="R87" s="11" t="s">
        <v>12</v>
      </c>
    </row>
    <row r="88" spans="1:18" ht="22.5" customHeight="1">
      <c r="A88" s="12">
        <v>1</v>
      </c>
      <c r="B88" s="13" t="s">
        <v>92</v>
      </c>
      <c r="C88" s="14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6" t="s">
        <v>12</v>
      </c>
    </row>
    <row r="89" spans="1:18" ht="42" customHeight="1">
      <c r="A89" s="12">
        <v>2</v>
      </c>
      <c r="B89" s="13" t="s">
        <v>93</v>
      </c>
      <c r="C89" s="14">
        <v>0</v>
      </c>
      <c r="D89" s="15">
        <v>0</v>
      </c>
      <c r="E89" s="15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6" t="s">
        <v>12</v>
      </c>
    </row>
    <row r="90" spans="1:18" ht="42" customHeight="1">
      <c r="A90" s="12">
        <v>3</v>
      </c>
      <c r="B90" s="13" t="s">
        <v>94</v>
      </c>
      <c r="C90" s="14">
        <v>217800</v>
      </c>
      <c r="D90" s="15">
        <v>217800</v>
      </c>
      <c r="E90" s="15">
        <v>0</v>
      </c>
      <c r="F90" s="15">
        <v>108900</v>
      </c>
      <c r="G90" s="15">
        <v>108900</v>
      </c>
      <c r="H90" s="15">
        <v>0</v>
      </c>
      <c r="I90" s="15">
        <v>80895</v>
      </c>
      <c r="J90" s="15">
        <v>37.141873278236915</v>
      </c>
      <c r="K90" s="15">
        <v>74.28374655647383</v>
      </c>
      <c r="L90" s="15">
        <v>80895</v>
      </c>
      <c r="M90" s="15">
        <v>37.141873278236915</v>
      </c>
      <c r="N90" s="15">
        <v>74.28374655647383</v>
      </c>
      <c r="O90" s="15">
        <v>0</v>
      </c>
      <c r="P90" s="15">
        <v>0</v>
      </c>
      <c r="Q90" s="15">
        <v>0</v>
      </c>
      <c r="R90" s="16" t="s">
        <v>12</v>
      </c>
    </row>
    <row r="91" spans="1:18" ht="63.75" customHeight="1">
      <c r="A91" s="12">
        <v>4</v>
      </c>
      <c r="B91" s="13" t="s">
        <v>95</v>
      </c>
      <c r="C91" s="14">
        <v>0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15">
        <v>0</v>
      </c>
      <c r="Q91" s="15">
        <v>0</v>
      </c>
      <c r="R91" s="16" t="s">
        <v>12</v>
      </c>
    </row>
    <row r="92" spans="1:18" ht="63.75" customHeight="1">
      <c r="A92" s="12">
        <v>5</v>
      </c>
      <c r="B92" s="13" t="s">
        <v>96</v>
      </c>
      <c r="C92" s="14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15">
        <v>0</v>
      </c>
      <c r="Q92" s="15">
        <v>0</v>
      </c>
      <c r="R92" s="16" t="s">
        <v>12</v>
      </c>
    </row>
    <row r="93" spans="1:18" ht="42" customHeight="1">
      <c r="A93" s="12">
        <v>6</v>
      </c>
      <c r="B93" s="13" t="s">
        <v>97</v>
      </c>
      <c r="C93" s="14">
        <v>0</v>
      </c>
      <c r="D93" s="15">
        <v>0</v>
      </c>
      <c r="E93" s="15">
        <v>0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15">
        <v>0</v>
      </c>
      <c r="Q93" s="15">
        <v>0</v>
      </c>
      <c r="R93" s="16" t="s">
        <v>12</v>
      </c>
    </row>
    <row r="94" spans="1:18" ht="63.75" customHeight="1">
      <c r="A94" s="12">
        <v>7</v>
      </c>
      <c r="B94" s="13" t="s">
        <v>98</v>
      </c>
      <c r="C94" s="14">
        <v>0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15">
        <v>0</v>
      </c>
      <c r="Q94" s="15">
        <v>0</v>
      </c>
      <c r="R94" s="16" t="s">
        <v>12</v>
      </c>
    </row>
    <row r="95" spans="1:18" ht="42" customHeight="1">
      <c r="A95" s="12">
        <v>8</v>
      </c>
      <c r="B95" s="13" t="s">
        <v>99</v>
      </c>
      <c r="C95" s="14">
        <v>1219100</v>
      </c>
      <c r="D95" s="15">
        <v>1219100</v>
      </c>
      <c r="E95" s="15">
        <v>0</v>
      </c>
      <c r="F95" s="15">
        <v>418900</v>
      </c>
      <c r="G95" s="15">
        <v>418900</v>
      </c>
      <c r="H95" s="15">
        <v>0</v>
      </c>
      <c r="I95" s="15">
        <v>314565.12</v>
      </c>
      <c r="J95" s="15">
        <v>25.803061274710853</v>
      </c>
      <c r="K95" s="15">
        <v>75.093129625208874</v>
      </c>
      <c r="L95" s="15">
        <v>314565.12</v>
      </c>
      <c r="M95" s="15">
        <v>25.803061274710853</v>
      </c>
      <c r="N95" s="15">
        <v>75.093129625208874</v>
      </c>
      <c r="O95" s="15">
        <v>0</v>
      </c>
      <c r="P95" s="15">
        <v>0</v>
      </c>
      <c r="Q95" s="15">
        <v>0</v>
      </c>
      <c r="R95" s="16" t="s">
        <v>12</v>
      </c>
    </row>
    <row r="96" spans="1:18" ht="42" customHeight="1">
      <c r="A96" s="12">
        <v>9</v>
      </c>
      <c r="B96" s="13" t="s">
        <v>100</v>
      </c>
      <c r="C96" s="14">
        <v>273000</v>
      </c>
      <c r="D96" s="15">
        <v>273000</v>
      </c>
      <c r="E96" s="15">
        <v>0</v>
      </c>
      <c r="F96" s="15">
        <v>803600</v>
      </c>
      <c r="G96" s="15">
        <v>803600</v>
      </c>
      <c r="H96" s="15">
        <v>0</v>
      </c>
      <c r="I96" s="15">
        <v>296173.49</v>
      </c>
      <c r="J96" s="15">
        <v>108.48845787545785</v>
      </c>
      <c r="K96" s="15">
        <v>36.855834992533602</v>
      </c>
      <c r="L96" s="15">
        <v>296173.49</v>
      </c>
      <c r="M96" s="15">
        <v>108.48845787545785</v>
      </c>
      <c r="N96" s="15">
        <v>36.855834992533602</v>
      </c>
      <c r="O96" s="15">
        <v>0</v>
      </c>
      <c r="P96" s="15">
        <v>0</v>
      </c>
      <c r="Q96" s="15">
        <v>0</v>
      </c>
      <c r="R96" s="16" t="s">
        <v>12</v>
      </c>
    </row>
    <row r="97" spans="1:18" ht="42" customHeight="1">
      <c r="A97" s="12">
        <v>10</v>
      </c>
      <c r="B97" s="13" t="s">
        <v>101</v>
      </c>
      <c r="C97" s="14">
        <v>4595200</v>
      </c>
      <c r="D97" s="15">
        <v>2210000</v>
      </c>
      <c r="E97" s="15">
        <v>2385200</v>
      </c>
      <c r="F97" s="15">
        <v>3957408</v>
      </c>
      <c r="G97" s="15">
        <v>1820000</v>
      </c>
      <c r="H97" s="15">
        <v>2137408</v>
      </c>
      <c r="I97" s="15">
        <v>3953050</v>
      </c>
      <c r="J97" s="15">
        <v>86.025635445682454</v>
      </c>
      <c r="K97" s="15">
        <v>99.889877414711847</v>
      </c>
      <c r="L97" s="15">
        <v>1815642</v>
      </c>
      <c r="M97" s="15">
        <v>82.155746606334844</v>
      </c>
      <c r="N97" s="15">
        <v>99.760549450549448</v>
      </c>
      <c r="O97" s="15">
        <v>2137408</v>
      </c>
      <c r="P97" s="15">
        <v>89.611269495220512</v>
      </c>
      <c r="Q97" s="15">
        <v>100</v>
      </c>
      <c r="R97" s="16" t="s">
        <v>12</v>
      </c>
    </row>
    <row r="98" spans="1:18" ht="22.5" customHeight="1">
      <c r="A98" s="12">
        <v>11</v>
      </c>
      <c r="B98" s="13" t="s">
        <v>102</v>
      </c>
      <c r="C98" s="14">
        <v>0</v>
      </c>
      <c r="D98" s="15">
        <v>0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15">
        <v>0</v>
      </c>
      <c r="Q98" s="15">
        <v>0</v>
      </c>
      <c r="R98" s="16" t="s">
        <v>12</v>
      </c>
    </row>
    <row r="99" spans="1:18" ht="22.5" customHeight="1">
      <c r="A99" s="12">
        <v>12</v>
      </c>
      <c r="B99" s="13" t="s">
        <v>103</v>
      </c>
      <c r="C99" s="14">
        <v>0</v>
      </c>
      <c r="D99" s="15">
        <v>0</v>
      </c>
      <c r="E99" s="15">
        <v>0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15">
        <v>0</v>
      </c>
      <c r="Q99" s="15">
        <v>0</v>
      </c>
      <c r="R99" s="16" t="s">
        <v>12</v>
      </c>
    </row>
    <row r="100" spans="1:18" ht="42" customHeight="1">
      <c r="A100" s="12">
        <v>13</v>
      </c>
      <c r="B100" s="13" t="s">
        <v>104</v>
      </c>
      <c r="C100" s="14">
        <v>268000</v>
      </c>
      <c r="D100" s="15">
        <v>268000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15">
        <v>0</v>
      </c>
      <c r="Q100" s="15">
        <v>0</v>
      </c>
      <c r="R100" s="16" t="s">
        <v>12</v>
      </c>
    </row>
    <row r="101" spans="1:18" ht="42" customHeight="1">
      <c r="A101" s="12">
        <v>14</v>
      </c>
      <c r="B101" s="13" t="s">
        <v>105</v>
      </c>
      <c r="C101" s="14">
        <v>0</v>
      </c>
      <c r="D101" s="15">
        <v>0</v>
      </c>
      <c r="E101" s="15">
        <v>0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15">
        <v>0</v>
      </c>
      <c r="Q101" s="15">
        <v>0</v>
      </c>
      <c r="R101" s="16" t="s">
        <v>12</v>
      </c>
    </row>
    <row r="102" spans="1:18" ht="42" customHeight="1">
      <c r="A102" s="12">
        <v>15</v>
      </c>
      <c r="B102" s="13" t="s">
        <v>106</v>
      </c>
      <c r="C102" s="14">
        <v>217800</v>
      </c>
      <c r="D102" s="15">
        <v>217800</v>
      </c>
      <c r="E102" s="15">
        <v>0</v>
      </c>
      <c r="F102" s="15">
        <v>108900</v>
      </c>
      <c r="G102" s="15">
        <v>108900</v>
      </c>
      <c r="H102" s="15">
        <v>0</v>
      </c>
      <c r="I102" s="15">
        <v>48869.8</v>
      </c>
      <c r="J102" s="15">
        <v>22.437924701561062</v>
      </c>
      <c r="K102" s="15">
        <v>44.875849403122125</v>
      </c>
      <c r="L102" s="15">
        <v>48869.8</v>
      </c>
      <c r="M102" s="15">
        <v>22.437924701561062</v>
      </c>
      <c r="N102" s="15">
        <v>44.875849403122125</v>
      </c>
      <c r="O102" s="15">
        <v>0</v>
      </c>
      <c r="P102" s="15">
        <v>0</v>
      </c>
      <c r="Q102" s="15">
        <v>0</v>
      </c>
      <c r="R102" s="16" t="s">
        <v>12</v>
      </c>
    </row>
    <row r="103" spans="1:18" ht="22.5" customHeight="1">
      <c r="A103" s="48" t="s">
        <v>107</v>
      </c>
      <c r="B103" s="49"/>
      <c r="C103" s="10">
        <v>65700</v>
      </c>
      <c r="D103" s="10">
        <v>65700</v>
      </c>
      <c r="E103" s="10">
        <v>0</v>
      </c>
      <c r="F103" s="10">
        <v>65700</v>
      </c>
      <c r="G103" s="10">
        <v>65700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1" t="s">
        <v>12</v>
      </c>
    </row>
  </sheetData>
  <mergeCells count="18">
    <mergeCell ref="O6:Q6"/>
    <mergeCell ref="I5:Q5"/>
    <mergeCell ref="C4:Q4"/>
    <mergeCell ref="R4:R7"/>
    <mergeCell ref="A8:B8"/>
    <mergeCell ref="A4:B7"/>
    <mergeCell ref="C5:E5"/>
    <mergeCell ref="F5:H5"/>
    <mergeCell ref="I6:K6"/>
    <mergeCell ref="L6:N6"/>
    <mergeCell ref="A72:B72"/>
    <mergeCell ref="A87:B87"/>
    <mergeCell ref="A103:B103"/>
    <mergeCell ref="A9:B9"/>
    <mergeCell ref="A10:B10"/>
    <mergeCell ref="A11:B11"/>
    <mergeCell ref="A29:B29"/>
    <mergeCell ref="A50:B50"/>
  </mergeCells>
  <printOptions horizontalCentered="1"/>
  <pageMargins left="0.19685039370078741" right="0.19685039370078741" top="0.19685039370078741" bottom="0.19685039370078741" header="0" footer="0"/>
  <pageSetup paperSize="9" scale="66" fitToHeight="0" orientation="landscape" r:id="rId1"/>
  <headerFooter>
    <oddFooter>&amp;L&amp;"TH Sarabun New"&amp;16 1/1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5B85C-0682-4DB4-BE9A-563F03A26D3D}">
  <sheetPr codeName="Sheet13">
    <pageSetUpPr fitToPage="1"/>
  </sheetPr>
  <dimension ref="A1:R103"/>
  <sheetViews>
    <sheetView showGridLines="0" view="pageBreakPreview" topLeftCell="A40" zoomScale="40" zoomScaleNormal="40" zoomScaleSheetLayoutView="40" workbookViewId="0">
      <selection activeCell="N82" sqref="N82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3" width="19.75" style="1" customWidth="1"/>
    <col min="4" max="5" width="8" style="1" customWidth="1"/>
    <col min="6" max="6" width="17.75" style="1" customWidth="1"/>
    <col min="7" max="8" width="10.5" style="1" customWidth="1"/>
    <col min="9" max="18" width="8" style="1" customWidth="1"/>
    <col min="19" max="19" width="339.25" style="1" customWidth="1"/>
    <col min="20" max="16384" width="8.75" style="1"/>
  </cols>
  <sheetData>
    <row r="1" spans="1:18" ht="30" customHeight="1">
      <c r="C1" s="20" t="s">
        <v>184</v>
      </c>
    </row>
    <row r="2" spans="1:18" ht="30" customHeight="1">
      <c r="C2" s="20" t="s">
        <v>196</v>
      </c>
    </row>
    <row r="3" spans="1:18" ht="30" customHeight="1">
      <c r="C3" s="20" t="s">
        <v>204</v>
      </c>
    </row>
    <row r="4" spans="1:18" ht="24" customHeight="1">
      <c r="A4" s="24" t="s">
        <v>0</v>
      </c>
      <c r="B4" s="25"/>
      <c r="C4" s="30" t="s">
        <v>1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2"/>
      <c r="R4" s="33" t="s">
        <v>2</v>
      </c>
    </row>
    <row r="5" spans="1:18" ht="28.5" customHeight="1">
      <c r="A5" s="26"/>
      <c r="B5" s="27"/>
      <c r="C5" s="36" t="s">
        <v>3</v>
      </c>
      <c r="D5" s="64"/>
      <c r="E5" s="37"/>
      <c r="F5" s="38" t="s">
        <v>4</v>
      </c>
      <c r="G5" s="65"/>
      <c r="H5" s="39"/>
      <c r="I5" s="40" t="s">
        <v>5</v>
      </c>
      <c r="J5" s="41"/>
      <c r="K5" s="41"/>
      <c r="L5" s="41"/>
      <c r="M5" s="41"/>
      <c r="N5" s="41"/>
      <c r="O5" s="41"/>
      <c r="P5" s="41"/>
      <c r="Q5" s="42"/>
      <c r="R5" s="34"/>
    </row>
    <row r="6" spans="1:18" ht="47.25" customHeight="1">
      <c r="A6" s="26"/>
      <c r="B6" s="27"/>
      <c r="C6" s="2" t="s">
        <v>6</v>
      </c>
      <c r="D6" s="3" t="s">
        <v>7</v>
      </c>
      <c r="E6" s="19" t="s">
        <v>117</v>
      </c>
      <c r="F6" s="4" t="s">
        <v>6</v>
      </c>
      <c r="G6" s="3" t="s">
        <v>7</v>
      </c>
      <c r="H6" s="19" t="s">
        <v>117</v>
      </c>
      <c r="I6" s="40" t="s">
        <v>6</v>
      </c>
      <c r="J6" s="41"/>
      <c r="K6" s="42"/>
      <c r="L6" s="43" t="s">
        <v>7</v>
      </c>
      <c r="M6" s="44"/>
      <c r="N6" s="45"/>
      <c r="O6" s="66" t="s">
        <v>117</v>
      </c>
      <c r="P6" s="67"/>
      <c r="Q6" s="68"/>
      <c r="R6" s="34"/>
    </row>
    <row r="7" spans="1:18" ht="47.25" customHeight="1">
      <c r="A7" s="28"/>
      <c r="B7" s="29"/>
      <c r="C7" s="2" t="s">
        <v>8</v>
      </c>
      <c r="D7" s="3" t="s">
        <v>8</v>
      </c>
      <c r="E7" s="19" t="s">
        <v>8</v>
      </c>
      <c r="F7" s="4" t="s">
        <v>8</v>
      </c>
      <c r="G7" s="3" t="s">
        <v>8</v>
      </c>
      <c r="H7" s="19" t="s">
        <v>8</v>
      </c>
      <c r="I7" s="2" t="s">
        <v>8</v>
      </c>
      <c r="J7" s="2" t="s">
        <v>9</v>
      </c>
      <c r="K7" s="2" t="s">
        <v>10</v>
      </c>
      <c r="L7" s="5" t="s">
        <v>8</v>
      </c>
      <c r="M7" s="5" t="s">
        <v>9</v>
      </c>
      <c r="N7" s="5" t="s">
        <v>10</v>
      </c>
      <c r="O7" s="19" t="s">
        <v>8</v>
      </c>
      <c r="P7" s="19" t="s">
        <v>9</v>
      </c>
      <c r="Q7" s="19" t="s">
        <v>10</v>
      </c>
      <c r="R7" s="35"/>
    </row>
    <row r="8" spans="1:18" ht="42" customHeight="1">
      <c r="A8" s="50" t="s">
        <v>11</v>
      </c>
      <c r="B8" s="51"/>
      <c r="C8" s="6">
        <v>35708000</v>
      </c>
      <c r="D8" s="6">
        <v>16883300</v>
      </c>
      <c r="E8" s="6">
        <v>18824700</v>
      </c>
      <c r="F8" s="6">
        <v>28054875</v>
      </c>
      <c r="G8" s="6">
        <v>9434000</v>
      </c>
      <c r="H8" s="6">
        <v>18620875</v>
      </c>
      <c r="I8" s="6">
        <v>24476225.719999999</v>
      </c>
      <c r="J8" s="6">
        <v>68.545496023300089</v>
      </c>
      <c r="K8" s="6">
        <v>87.244108982841666</v>
      </c>
      <c r="L8" s="6">
        <v>5862550.7199999997</v>
      </c>
      <c r="M8" s="6">
        <v>34.723962258563191</v>
      </c>
      <c r="N8" s="6">
        <v>62.142789060843754</v>
      </c>
      <c r="O8" s="6">
        <v>18613675</v>
      </c>
      <c r="P8" s="6">
        <v>98.878999399724819</v>
      </c>
      <c r="Q8" s="6">
        <v>99.961333718206035</v>
      </c>
      <c r="R8" s="7" t="s">
        <v>12</v>
      </c>
    </row>
    <row r="9" spans="1:18" ht="42" customHeight="1">
      <c r="A9" s="52" t="s">
        <v>13</v>
      </c>
      <c r="B9" s="53"/>
      <c r="C9" s="8">
        <v>7520200</v>
      </c>
      <c r="D9" s="8">
        <v>0</v>
      </c>
      <c r="E9" s="8">
        <v>7520200</v>
      </c>
      <c r="F9" s="8">
        <v>8479230</v>
      </c>
      <c r="G9" s="8">
        <v>1079730</v>
      </c>
      <c r="H9" s="8">
        <v>7399500</v>
      </c>
      <c r="I9" s="8">
        <v>8410857.9199999999</v>
      </c>
      <c r="J9" s="8">
        <v>111.84354033137416</v>
      </c>
      <c r="K9" s="8">
        <v>99.193652253801332</v>
      </c>
      <c r="L9" s="8">
        <v>1018557.92</v>
      </c>
      <c r="M9" s="8">
        <v>0</v>
      </c>
      <c r="N9" s="8">
        <v>94.334502144054525</v>
      </c>
      <c r="O9" s="8">
        <v>7392300</v>
      </c>
      <c r="P9" s="8">
        <v>98.299247360442536</v>
      </c>
      <c r="Q9" s="8">
        <v>99.902696128116744</v>
      </c>
      <c r="R9" s="9" t="s">
        <v>12</v>
      </c>
    </row>
    <row r="10" spans="1:18" ht="42" customHeight="1">
      <c r="A10" s="54" t="s">
        <v>14</v>
      </c>
      <c r="B10" s="55"/>
      <c r="C10" s="10">
        <v>28187800</v>
      </c>
      <c r="D10" s="10">
        <v>16883300</v>
      </c>
      <c r="E10" s="10">
        <v>11304500</v>
      </c>
      <c r="F10" s="10">
        <v>19575645</v>
      </c>
      <c r="G10" s="8">
        <v>8354270</v>
      </c>
      <c r="H10" s="8">
        <v>11221375</v>
      </c>
      <c r="I10" s="10">
        <v>16065367.800000001</v>
      </c>
      <c r="J10" s="10">
        <v>56.994046360482194</v>
      </c>
      <c r="K10" s="10">
        <v>82.068140283500242</v>
      </c>
      <c r="L10" s="10">
        <v>4843992.8</v>
      </c>
      <c r="M10" s="10">
        <v>28.691030781896902</v>
      </c>
      <c r="N10" s="10">
        <v>57.982239022679423</v>
      </c>
      <c r="O10" s="10">
        <v>11221375</v>
      </c>
      <c r="P10" s="10">
        <v>99.264673360166285</v>
      </c>
      <c r="Q10" s="10">
        <v>100</v>
      </c>
      <c r="R10" s="11" t="s">
        <v>12</v>
      </c>
    </row>
    <row r="11" spans="1:18" ht="42" customHeight="1">
      <c r="A11" s="46" t="s">
        <v>15</v>
      </c>
      <c r="B11" s="47"/>
      <c r="C11" s="8">
        <v>1636100</v>
      </c>
      <c r="D11" s="8">
        <v>0</v>
      </c>
      <c r="E11" s="8">
        <v>1636100</v>
      </c>
      <c r="F11" s="8">
        <v>2258430</v>
      </c>
      <c r="G11" s="8">
        <v>685500</v>
      </c>
      <c r="H11" s="8">
        <v>1572930</v>
      </c>
      <c r="I11" s="8">
        <v>2215730</v>
      </c>
      <c r="J11" s="8">
        <v>135.4275411038445</v>
      </c>
      <c r="K11" s="8">
        <v>98.109306022325242</v>
      </c>
      <c r="L11" s="8">
        <v>642800</v>
      </c>
      <c r="M11" s="8">
        <v>0</v>
      </c>
      <c r="N11" s="8">
        <v>93.770970094821294</v>
      </c>
      <c r="O11" s="8">
        <v>1572930</v>
      </c>
      <c r="P11" s="8">
        <v>96.138989059348447</v>
      </c>
      <c r="Q11" s="8">
        <v>100</v>
      </c>
      <c r="R11" s="9" t="s">
        <v>12</v>
      </c>
    </row>
    <row r="12" spans="1:18" ht="42" customHeight="1">
      <c r="A12" s="12">
        <v>1</v>
      </c>
      <c r="B12" s="13" t="s">
        <v>16</v>
      </c>
      <c r="C12" s="14">
        <v>80400</v>
      </c>
      <c r="D12" s="15">
        <v>0</v>
      </c>
      <c r="E12" s="15">
        <v>80400</v>
      </c>
      <c r="F12" s="15">
        <v>143100</v>
      </c>
      <c r="G12" s="15">
        <v>62700</v>
      </c>
      <c r="H12" s="15">
        <v>80400</v>
      </c>
      <c r="I12" s="15">
        <v>143100</v>
      </c>
      <c r="J12" s="15">
        <v>177.98507462686567</v>
      </c>
      <c r="K12" s="15">
        <v>100</v>
      </c>
      <c r="L12" s="15">
        <v>62700</v>
      </c>
      <c r="M12" s="15">
        <v>0</v>
      </c>
      <c r="N12" s="15">
        <v>100</v>
      </c>
      <c r="O12" s="15">
        <v>80400</v>
      </c>
      <c r="P12" s="15">
        <v>100</v>
      </c>
      <c r="Q12" s="15">
        <v>100</v>
      </c>
      <c r="R12" s="16" t="s">
        <v>12</v>
      </c>
    </row>
    <row r="13" spans="1:18" ht="42" customHeight="1">
      <c r="A13" s="12">
        <v>2</v>
      </c>
      <c r="B13" s="13" t="s">
        <v>17</v>
      </c>
      <c r="C13" s="14">
        <v>120400</v>
      </c>
      <c r="D13" s="15">
        <v>0</v>
      </c>
      <c r="E13" s="15">
        <v>120400</v>
      </c>
      <c r="F13" s="15">
        <v>229350</v>
      </c>
      <c r="G13" s="15">
        <v>108950</v>
      </c>
      <c r="H13" s="15">
        <v>120400</v>
      </c>
      <c r="I13" s="15">
        <v>229350</v>
      </c>
      <c r="J13" s="15">
        <v>190.49003322259134</v>
      </c>
      <c r="K13" s="15">
        <v>100</v>
      </c>
      <c r="L13" s="15">
        <v>108950</v>
      </c>
      <c r="M13" s="15">
        <v>0</v>
      </c>
      <c r="N13" s="15">
        <v>100</v>
      </c>
      <c r="O13" s="15">
        <v>120400</v>
      </c>
      <c r="P13" s="15">
        <v>100</v>
      </c>
      <c r="Q13" s="15">
        <v>100</v>
      </c>
      <c r="R13" s="16" t="s">
        <v>12</v>
      </c>
    </row>
    <row r="14" spans="1:18" ht="42" customHeight="1">
      <c r="A14" s="12">
        <v>3</v>
      </c>
      <c r="B14" s="13" t="s">
        <v>18</v>
      </c>
      <c r="C14" s="14">
        <v>85700</v>
      </c>
      <c r="D14" s="15">
        <v>0</v>
      </c>
      <c r="E14" s="15">
        <v>85700</v>
      </c>
      <c r="F14" s="15">
        <v>335480</v>
      </c>
      <c r="G14" s="15">
        <v>250000</v>
      </c>
      <c r="H14" s="15">
        <v>85480</v>
      </c>
      <c r="I14" s="15">
        <v>335480</v>
      </c>
      <c r="J14" s="15">
        <v>391.4585764294049</v>
      </c>
      <c r="K14" s="15">
        <v>100</v>
      </c>
      <c r="L14" s="15">
        <v>250000</v>
      </c>
      <c r="M14" s="15">
        <v>0</v>
      </c>
      <c r="N14" s="15">
        <v>100</v>
      </c>
      <c r="O14" s="15">
        <v>85480</v>
      </c>
      <c r="P14" s="15">
        <v>99.743290548424724</v>
      </c>
      <c r="Q14" s="15">
        <v>100</v>
      </c>
      <c r="R14" s="16" t="s">
        <v>12</v>
      </c>
    </row>
    <row r="15" spans="1:18" ht="42" customHeight="1">
      <c r="A15" s="12">
        <v>4</v>
      </c>
      <c r="B15" s="13" t="s">
        <v>19</v>
      </c>
      <c r="C15" s="14">
        <v>115500</v>
      </c>
      <c r="D15" s="15">
        <v>0</v>
      </c>
      <c r="E15" s="15">
        <v>115500</v>
      </c>
      <c r="F15" s="15">
        <v>93870</v>
      </c>
      <c r="G15" s="15">
        <v>0</v>
      </c>
      <c r="H15" s="15">
        <v>93870</v>
      </c>
      <c r="I15" s="15">
        <v>93870</v>
      </c>
      <c r="J15" s="15">
        <v>81.272727272727266</v>
      </c>
      <c r="K15" s="15">
        <v>100</v>
      </c>
      <c r="L15" s="15">
        <v>0</v>
      </c>
      <c r="M15" s="15">
        <v>0</v>
      </c>
      <c r="N15" s="15">
        <v>0</v>
      </c>
      <c r="O15" s="15">
        <v>93870</v>
      </c>
      <c r="P15" s="15">
        <v>81.272727272727266</v>
      </c>
      <c r="Q15" s="15">
        <v>100</v>
      </c>
      <c r="R15" s="16" t="s">
        <v>12</v>
      </c>
    </row>
    <row r="16" spans="1:18" ht="42" customHeight="1">
      <c r="A16" s="12">
        <v>5</v>
      </c>
      <c r="B16" s="13" t="s">
        <v>20</v>
      </c>
      <c r="C16" s="14">
        <v>374400</v>
      </c>
      <c r="D16" s="15">
        <v>0</v>
      </c>
      <c r="E16" s="15">
        <v>374400</v>
      </c>
      <c r="F16" s="15">
        <v>358250</v>
      </c>
      <c r="G16" s="15">
        <v>0</v>
      </c>
      <c r="H16" s="15">
        <v>358250</v>
      </c>
      <c r="I16" s="15">
        <v>358250</v>
      </c>
      <c r="J16" s="15">
        <v>95.686431623931611</v>
      </c>
      <c r="K16" s="15">
        <v>100</v>
      </c>
      <c r="L16" s="15">
        <v>0</v>
      </c>
      <c r="M16" s="15">
        <v>0</v>
      </c>
      <c r="N16" s="15">
        <v>0</v>
      </c>
      <c r="O16" s="15">
        <v>358250</v>
      </c>
      <c r="P16" s="15">
        <v>95.686431623931611</v>
      </c>
      <c r="Q16" s="15">
        <v>100</v>
      </c>
      <c r="R16" s="16" t="s">
        <v>12</v>
      </c>
    </row>
    <row r="17" spans="1:18" ht="22.5" customHeight="1">
      <c r="A17" s="12">
        <v>6</v>
      </c>
      <c r="B17" s="13" t="s">
        <v>21</v>
      </c>
      <c r="C17" s="14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6" t="s">
        <v>12</v>
      </c>
    </row>
    <row r="18" spans="1:18" ht="22.5" customHeight="1">
      <c r="A18" s="12">
        <v>7</v>
      </c>
      <c r="B18" s="13" t="s">
        <v>22</v>
      </c>
      <c r="C18" s="14">
        <v>65400</v>
      </c>
      <c r="D18" s="15">
        <v>0</v>
      </c>
      <c r="E18" s="15">
        <v>65400</v>
      </c>
      <c r="F18" s="15">
        <v>59230</v>
      </c>
      <c r="G18" s="15">
        <v>0</v>
      </c>
      <c r="H18" s="15">
        <v>59230</v>
      </c>
      <c r="I18" s="15">
        <v>59230</v>
      </c>
      <c r="J18" s="15">
        <v>90.565749235474001</v>
      </c>
      <c r="K18" s="15">
        <v>100</v>
      </c>
      <c r="L18" s="15">
        <v>0</v>
      </c>
      <c r="M18" s="15">
        <v>0</v>
      </c>
      <c r="N18" s="15">
        <v>0</v>
      </c>
      <c r="O18" s="15">
        <v>59230</v>
      </c>
      <c r="P18" s="15">
        <v>90.565749235474001</v>
      </c>
      <c r="Q18" s="15">
        <v>100</v>
      </c>
      <c r="R18" s="16" t="s">
        <v>12</v>
      </c>
    </row>
    <row r="19" spans="1:18" ht="22.5" customHeight="1">
      <c r="A19" s="12">
        <v>8</v>
      </c>
      <c r="B19" s="13" t="s">
        <v>23</v>
      </c>
      <c r="C19" s="14">
        <v>65400</v>
      </c>
      <c r="D19" s="15">
        <v>0</v>
      </c>
      <c r="E19" s="15">
        <v>65400</v>
      </c>
      <c r="F19" s="15">
        <v>65400</v>
      </c>
      <c r="G19" s="15">
        <v>0</v>
      </c>
      <c r="H19" s="15">
        <v>65400</v>
      </c>
      <c r="I19" s="15">
        <v>65400</v>
      </c>
      <c r="J19" s="15">
        <v>100</v>
      </c>
      <c r="K19" s="15">
        <v>100</v>
      </c>
      <c r="L19" s="15">
        <v>0</v>
      </c>
      <c r="M19" s="15">
        <v>0</v>
      </c>
      <c r="N19" s="15">
        <v>0</v>
      </c>
      <c r="O19" s="15">
        <v>65400</v>
      </c>
      <c r="P19" s="15">
        <v>100</v>
      </c>
      <c r="Q19" s="15">
        <v>100</v>
      </c>
      <c r="R19" s="16" t="s">
        <v>12</v>
      </c>
    </row>
    <row r="20" spans="1:18" ht="22.5" customHeight="1">
      <c r="A20" s="12">
        <v>9</v>
      </c>
      <c r="B20" s="13" t="s">
        <v>24</v>
      </c>
      <c r="C20" s="14">
        <v>65400</v>
      </c>
      <c r="D20" s="15">
        <v>0</v>
      </c>
      <c r="E20" s="15">
        <v>65400</v>
      </c>
      <c r="F20" s="15">
        <v>65400</v>
      </c>
      <c r="G20" s="15">
        <v>0</v>
      </c>
      <c r="H20" s="15">
        <v>65400</v>
      </c>
      <c r="I20" s="15">
        <v>65400</v>
      </c>
      <c r="J20" s="15">
        <v>100</v>
      </c>
      <c r="K20" s="15">
        <v>100</v>
      </c>
      <c r="L20" s="15">
        <v>0</v>
      </c>
      <c r="M20" s="15">
        <v>0</v>
      </c>
      <c r="N20" s="15">
        <v>0</v>
      </c>
      <c r="O20" s="15">
        <v>65400</v>
      </c>
      <c r="P20" s="15">
        <v>100</v>
      </c>
      <c r="Q20" s="15">
        <v>100</v>
      </c>
      <c r="R20" s="16" t="s">
        <v>12</v>
      </c>
    </row>
    <row r="21" spans="1:18" ht="22.5" customHeight="1">
      <c r="A21" s="12">
        <v>10</v>
      </c>
      <c r="B21" s="13" t="s">
        <v>25</v>
      </c>
      <c r="C21" s="14">
        <v>65400</v>
      </c>
      <c r="D21" s="15">
        <v>0</v>
      </c>
      <c r="E21" s="15">
        <v>65400</v>
      </c>
      <c r="F21" s="15">
        <v>133400</v>
      </c>
      <c r="G21" s="15">
        <v>68000</v>
      </c>
      <c r="H21" s="15">
        <v>65400</v>
      </c>
      <c r="I21" s="15">
        <v>90700</v>
      </c>
      <c r="J21" s="15">
        <v>138.68501529051986</v>
      </c>
      <c r="K21" s="15">
        <v>67.991004497751121</v>
      </c>
      <c r="L21" s="15">
        <v>25300</v>
      </c>
      <c r="M21" s="15">
        <v>0</v>
      </c>
      <c r="N21" s="15">
        <v>37.205882352941174</v>
      </c>
      <c r="O21" s="15">
        <v>65400</v>
      </c>
      <c r="P21" s="15">
        <v>100</v>
      </c>
      <c r="Q21" s="15">
        <v>100</v>
      </c>
      <c r="R21" s="16" t="s">
        <v>12</v>
      </c>
    </row>
    <row r="22" spans="1:18" ht="42" customHeight="1">
      <c r="A22" s="12">
        <v>11</v>
      </c>
      <c r="B22" s="13" t="s">
        <v>26</v>
      </c>
      <c r="C22" s="14">
        <v>197700</v>
      </c>
      <c r="D22" s="15">
        <v>0</v>
      </c>
      <c r="E22" s="15">
        <v>197700</v>
      </c>
      <c r="F22" s="15">
        <v>240050</v>
      </c>
      <c r="G22" s="15">
        <v>47050</v>
      </c>
      <c r="H22" s="15">
        <v>193000</v>
      </c>
      <c r="I22" s="15">
        <v>240050</v>
      </c>
      <c r="J22" s="15">
        <v>121.4213454729388</v>
      </c>
      <c r="K22" s="15">
        <v>100</v>
      </c>
      <c r="L22" s="15">
        <v>47050</v>
      </c>
      <c r="M22" s="15">
        <v>0</v>
      </c>
      <c r="N22" s="15">
        <v>100</v>
      </c>
      <c r="O22" s="15">
        <v>193000</v>
      </c>
      <c r="P22" s="15">
        <v>97.622660596863938</v>
      </c>
      <c r="Q22" s="15">
        <v>100</v>
      </c>
      <c r="R22" s="16" t="s">
        <v>12</v>
      </c>
    </row>
    <row r="23" spans="1:18" ht="22.5" customHeight="1">
      <c r="A23" s="12">
        <v>12</v>
      </c>
      <c r="B23" s="13" t="s">
        <v>27</v>
      </c>
      <c r="C23" s="14">
        <v>65400</v>
      </c>
      <c r="D23" s="15">
        <v>0</v>
      </c>
      <c r="E23" s="15">
        <v>65400</v>
      </c>
      <c r="F23" s="15">
        <v>52500</v>
      </c>
      <c r="G23" s="15">
        <v>0</v>
      </c>
      <c r="H23" s="15">
        <v>52500</v>
      </c>
      <c r="I23" s="15">
        <v>52500</v>
      </c>
      <c r="J23" s="15">
        <v>80.275229357798167</v>
      </c>
      <c r="K23" s="15">
        <v>100</v>
      </c>
      <c r="L23" s="15">
        <v>0</v>
      </c>
      <c r="M23" s="15">
        <v>0</v>
      </c>
      <c r="N23" s="15">
        <v>0</v>
      </c>
      <c r="O23" s="15">
        <v>52500</v>
      </c>
      <c r="P23" s="15">
        <v>80.275229357798167</v>
      </c>
      <c r="Q23" s="15">
        <v>100</v>
      </c>
      <c r="R23" s="16" t="s">
        <v>12</v>
      </c>
    </row>
    <row r="24" spans="1:18" ht="42" customHeight="1">
      <c r="A24" s="12">
        <v>13</v>
      </c>
      <c r="B24" s="13" t="s">
        <v>28</v>
      </c>
      <c r="C24" s="14">
        <v>65400</v>
      </c>
      <c r="D24" s="15">
        <v>0</v>
      </c>
      <c r="E24" s="15">
        <v>65400</v>
      </c>
      <c r="F24" s="15">
        <v>131100</v>
      </c>
      <c r="G24" s="15">
        <v>65700</v>
      </c>
      <c r="H24" s="15">
        <v>65400</v>
      </c>
      <c r="I24" s="15">
        <v>131100</v>
      </c>
      <c r="J24" s="15">
        <v>200.45871559633025</v>
      </c>
      <c r="K24" s="15">
        <v>100</v>
      </c>
      <c r="L24" s="15">
        <v>65700</v>
      </c>
      <c r="M24" s="15">
        <v>0</v>
      </c>
      <c r="N24" s="15">
        <v>100</v>
      </c>
      <c r="O24" s="15">
        <v>65400</v>
      </c>
      <c r="P24" s="15">
        <v>100</v>
      </c>
      <c r="Q24" s="15">
        <v>100</v>
      </c>
      <c r="R24" s="16" t="s">
        <v>12</v>
      </c>
    </row>
    <row r="25" spans="1:18" ht="42" customHeight="1">
      <c r="A25" s="12">
        <v>14</v>
      </c>
      <c r="B25" s="13" t="s">
        <v>29</v>
      </c>
      <c r="C25" s="14">
        <v>65400</v>
      </c>
      <c r="D25" s="15">
        <v>0</v>
      </c>
      <c r="E25" s="15">
        <v>65400</v>
      </c>
      <c r="F25" s="15">
        <v>148500</v>
      </c>
      <c r="G25" s="15">
        <v>83100</v>
      </c>
      <c r="H25" s="15">
        <v>65400</v>
      </c>
      <c r="I25" s="15">
        <v>148500</v>
      </c>
      <c r="J25" s="15">
        <v>227.06422018348621</v>
      </c>
      <c r="K25" s="15">
        <v>100</v>
      </c>
      <c r="L25" s="15">
        <v>83100</v>
      </c>
      <c r="M25" s="15">
        <v>0</v>
      </c>
      <c r="N25" s="15">
        <v>100</v>
      </c>
      <c r="O25" s="15">
        <v>65400</v>
      </c>
      <c r="P25" s="15">
        <v>100</v>
      </c>
      <c r="Q25" s="15">
        <v>100</v>
      </c>
      <c r="R25" s="16" t="s">
        <v>12</v>
      </c>
    </row>
    <row r="26" spans="1:18" ht="22.5" customHeight="1">
      <c r="A26" s="12">
        <v>15</v>
      </c>
      <c r="B26" s="13" t="s">
        <v>30</v>
      </c>
      <c r="C26" s="14">
        <v>65400</v>
      </c>
      <c r="D26" s="15">
        <v>0</v>
      </c>
      <c r="E26" s="15">
        <v>65400</v>
      </c>
      <c r="F26" s="15">
        <v>65400</v>
      </c>
      <c r="G26" s="15">
        <v>0</v>
      </c>
      <c r="H26" s="15">
        <v>65400</v>
      </c>
      <c r="I26" s="15">
        <v>65400</v>
      </c>
      <c r="J26" s="15">
        <v>100</v>
      </c>
      <c r="K26" s="15">
        <v>100</v>
      </c>
      <c r="L26" s="15">
        <v>0</v>
      </c>
      <c r="M26" s="15">
        <v>0</v>
      </c>
      <c r="N26" s="15">
        <v>0</v>
      </c>
      <c r="O26" s="15">
        <v>65400</v>
      </c>
      <c r="P26" s="15">
        <v>100</v>
      </c>
      <c r="Q26" s="15">
        <v>100</v>
      </c>
      <c r="R26" s="16" t="s">
        <v>12</v>
      </c>
    </row>
    <row r="27" spans="1:18" ht="22.5" customHeight="1">
      <c r="A27" s="12">
        <v>16</v>
      </c>
      <c r="B27" s="13" t="s">
        <v>31</v>
      </c>
      <c r="C27" s="14">
        <v>73400</v>
      </c>
      <c r="D27" s="15">
        <v>0</v>
      </c>
      <c r="E27" s="15">
        <v>73400</v>
      </c>
      <c r="F27" s="15">
        <v>72000</v>
      </c>
      <c r="G27" s="15">
        <v>0</v>
      </c>
      <c r="H27" s="15">
        <v>72000</v>
      </c>
      <c r="I27" s="15">
        <v>72000</v>
      </c>
      <c r="J27" s="15">
        <v>98.092643051771105</v>
      </c>
      <c r="K27" s="15">
        <v>100</v>
      </c>
      <c r="L27" s="15">
        <v>0</v>
      </c>
      <c r="M27" s="15">
        <v>0</v>
      </c>
      <c r="N27" s="15">
        <v>0</v>
      </c>
      <c r="O27" s="15">
        <v>72000</v>
      </c>
      <c r="P27" s="15">
        <v>98.092643051771105</v>
      </c>
      <c r="Q27" s="15">
        <v>100</v>
      </c>
      <c r="R27" s="16" t="s">
        <v>12</v>
      </c>
    </row>
    <row r="28" spans="1:18" ht="22.5" customHeight="1">
      <c r="A28" s="12">
        <v>17</v>
      </c>
      <c r="B28" s="13" t="s">
        <v>32</v>
      </c>
      <c r="C28" s="14">
        <v>65400</v>
      </c>
      <c r="D28" s="15">
        <v>0</v>
      </c>
      <c r="E28" s="15">
        <v>65400</v>
      </c>
      <c r="F28" s="15">
        <v>65400</v>
      </c>
      <c r="G28" s="15">
        <v>0</v>
      </c>
      <c r="H28" s="15">
        <v>65400</v>
      </c>
      <c r="I28" s="15">
        <v>65400</v>
      </c>
      <c r="J28" s="15">
        <v>100</v>
      </c>
      <c r="K28" s="15">
        <v>100</v>
      </c>
      <c r="L28" s="15">
        <v>0</v>
      </c>
      <c r="M28" s="15">
        <v>0</v>
      </c>
      <c r="N28" s="15">
        <v>0</v>
      </c>
      <c r="O28" s="15">
        <v>65400</v>
      </c>
      <c r="P28" s="15">
        <v>100</v>
      </c>
      <c r="Q28" s="15">
        <v>100</v>
      </c>
      <c r="R28" s="16" t="s">
        <v>12</v>
      </c>
    </row>
    <row r="29" spans="1:18" ht="42" customHeight="1">
      <c r="A29" s="46" t="s">
        <v>33</v>
      </c>
      <c r="B29" s="47"/>
      <c r="C29" s="8">
        <v>2925400</v>
      </c>
      <c r="D29" s="8">
        <v>0</v>
      </c>
      <c r="E29" s="8">
        <v>2925400</v>
      </c>
      <c r="F29" s="8">
        <v>3123360</v>
      </c>
      <c r="G29" s="8">
        <v>212480</v>
      </c>
      <c r="H29" s="8">
        <v>2910880</v>
      </c>
      <c r="I29" s="8">
        <v>3107992.92</v>
      </c>
      <c r="J29" s="8">
        <v>106.24163943392355</v>
      </c>
      <c r="K29" s="8">
        <v>99.507995235899799</v>
      </c>
      <c r="L29" s="8">
        <v>197112.92</v>
      </c>
      <c r="M29" s="8">
        <v>0</v>
      </c>
      <c r="N29" s="8">
        <v>92.767752259036143</v>
      </c>
      <c r="O29" s="8">
        <v>2910880</v>
      </c>
      <c r="P29" s="8">
        <v>99.503657619470843</v>
      </c>
      <c r="Q29" s="8">
        <v>100</v>
      </c>
      <c r="R29" s="9" t="s">
        <v>12</v>
      </c>
    </row>
    <row r="30" spans="1:18" ht="22.5" customHeight="1">
      <c r="A30" s="12">
        <v>1</v>
      </c>
      <c r="B30" s="13" t="s">
        <v>34</v>
      </c>
      <c r="C30" s="14">
        <v>32700</v>
      </c>
      <c r="D30" s="15">
        <v>0</v>
      </c>
      <c r="E30" s="15">
        <v>32700</v>
      </c>
      <c r="F30" s="15">
        <v>32700</v>
      </c>
      <c r="G30" s="15">
        <v>0</v>
      </c>
      <c r="H30" s="15">
        <v>32700</v>
      </c>
      <c r="I30" s="15">
        <v>32700</v>
      </c>
      <c r="J30" s="15">
        <v>100</v>
      </c>
      <c r="K30" s="15">
        <v>100</v>
      </c>
      <c r="L30" s="15">
        <v>0</v>
      </c>
      <c r="M30" s="15">
        <v>0</v>
      </c>
      <c r="N30" s="15">
        <v>0</v>
      </c>
      <c r="O30" s="15">
        <v>32700</v>
      </c>
      <c r="P30" s="15">
        <v>100</v>
      </c>
      <c r="Q30" s="15">
        <v>100</v>
      </c>
      <c r="R30" s="16" t="s">
        <v>12</v>
      </c>
    </row>
    <row r="31" spans="1:18" ht="22.5" customHeight="1">
      <c r="A31" s="12">
        <v>2</v>
      </c>
      <c r="B31" s="13" t="s">
        <v>35</v>
      </c>
      <c r="C31" s="14">
        <v>65400</v>
      </c>
      <c r="D31" s="15">
        <v>0</v>
      </c>
      <c r="E31" s="15">
        <v>65400</v>
      </c>
      <c r="F31" s="15">
        <v>65400</v>
      </c>
      <c r="G31" s="15">
        <v>0</v>
      </c>
      <c r="H31" s="15">
        <v>65400</v>
      </c>
      <c r="I31" s="15">
        <v>65400</v>
      </c>
      <c r="J31" s="15">
        <v>100</v>
      </c>
      <c r="K31" s="15">
        <v>100</v>
      </c>
      <c r="L31" s="15">
        <v>0</v>
      </c>
      <c r="M31" s="15">
        <v>0</v>
      </c>
      <c r="N31" s="15">
        <v>0</v>
      </c>
      <c r="O31" s="15">
        <v>65400</v>
      </c>
      <c r="P31" s="15">
        <v>100</v>
      </c>
      <c r="Q31" s="15">
        <v>100</v>
      </c>
      <c r="R31" s="16" t="s">
        <v>12</v>
      </c>
    </row>
    <row r="32" spans="1:18" ht="42" customHeight="1">
      <c r="A32" s="12">
        <v>3</v>
      </c>
      <c r="B32" s="13" t="s">
        <v>36</v>
      </c>
      <c r="C32" s="14">
        <v>196000</v>
      </c>
      <c r="D32" s="15">
        <v>0</v>
      </c>
      <c r="E32" s="15">
        <v>196000</v>
      </c>
      <c r="F32" s="15">
        <v>196000</v>
      </c>
      <c r="G32" s="15">
        <v>0</v>
      </c>
      <c r="H32" s="15">
        <v>196000</v>
      </c>
      <c r="I32" s="15">
        <v>196000</v>
      </c>
      <c r="J32" s="15">
        <v>100</v>
      </c>
      <c r="K32" s="15">
        <v>100</v>
      </c>
      <c r="L32" s="15">
        <v>0</v>
      </c>
      <c r="M32" s="15">
        <v>0</v>
      </c>
      <c r="N32" s="15">
        <v>0</v>
      </c>
      <c r="O32" s="15">
        <v>196000</v>
      </c>
      <c r="P32" s="15">
        <v>100</v>
      </c>
      <c r="Q32" s="15">
        <v>100</v>
      </c>
      <c r="R32" s="16" t="s">
        <v>12</v>
      </c>
    </row>
    <row r="33" spans="1:18" ht="22.5" customHeight="1">
      <c r="A33" s="12">
        <v>4</v>
      </c>
      <c r="B33" s="13" t="s">
        <v>37</v>
      </c>
      <c r="C33" s="14">
        <v>80400</v>
      </c>
      <c r="D33" s="15">
        <v>0</v>
      </c>
      <c r="E33" s="15">
        <v>80400</v>
      </c>
      <c r="F33" s="15">
        <v>80400</v>
      </c>
      <c r="G33" s="15">
        <v>0</v>
      </c>
      <c r="H33" s="15">
        <v>80400</v>
      </c>
      <c r="I33" s="15">
        <v>80400</v>
      </c>
      <c r="J33" s="15">
        <v>100</v>
      </c>
      <c r="K33" s="15">
        <v>100</v>
      </c>
      <c r="L33" s="15">
        <v>0</v>
      </c>
      <c r="M33" s="15">
        <v>0</v>
      </c>
      <c r="N33" s="15">
        <v>0</v>
      </c>
      <c r="O33" s="15">
        <v>80400</v>
      </c>
      <c r="P33" s="15">
        <v>100</v>
      </c>
      <c r="Q33" s="15">
        <v>100</v>
      </c>
      <c r="R33" s="16" t="s">
        <v>12</v>
      </c>
    </row>
    <row r="34" spans="1:18" ht="42" customHeight="1">
      <c r="A34" s="12">
        <v>5</v>
      </c>
      <c r="B34" s="13" t="s">
        <v>38</v>
      </c>
      <c r="C34" s="14">
        <v>148400</v>
      </c>
      <c r="D34" s="15">
        <v>0</v>
      </c>
      <c r="E34" s="15">
        <v>148400</v>
      </c>
      <c r="F34" s="15">
        <v>343400</v>
      </c>
      <c r="G34" s="15">
        <v>195000</v>
      </c>
      <c r="H34" s="15">
        <v>148400</v>
      </c>
      <c r="I34" s="15">
        <v>335697.91999999998</v>
      </c>
      <c r="J34" s="15">
        <v>226.21153638814016</v>
      </c>
      <c r="K34" s="15">
        <v>97.757111240535806</v>
      </c>
      <c r="L34" s="15">
        <v>187297.92000000001</v>
      </c>
      <c r="M34" s="15">
        <v>0</v>
      </c>
      <c r="N34" s="15">
        <v>96.05021538461537</v>
      </c>
      <c r="O34" s="15">
        <v>148400</v>
      </c>
      <c r="P34" s="15">
        <v>100</v>
      </c>
      <c r="Q34" s="15">
        <v>100</v>
      </c>
      <c r="R34" s="16" t="s">
        <v>12</v>
      </c>
    </row>
    <row r="35" spans="1:18" ht="42" customHeight="1">
      <c r="A35" s="12">
        <v>6</v>
      </c>
      <c r="B35" s="13" t="s">
        <v>39</v>
      </c>
      <c r="C35" s="14">
        <v>257400</v>
      </c>
      <c r="D35" s="15">
        <v>0</v>
      </c>
      <c r="E35" s="15">
        <v>257400</v>
      </c>
      <c r="F35" s="15">
        <v>257400</v>
      </c>
      <c r="G35" s="15">
        <v>0</v>
      </c>
      <c r="H35" s="15">
        <v>257400</v>
      </c>
      <c r="I35" s="15">
        <v>257400</v>
      </c>
      <c r="J35" s="15">
        <v>100</v>
      </c>
      <c r="K35" s="15">
        <v>100</v>
      </c>
      <c r="L35" s="15">
        <v>0</v>
      </c>
      <c r="M35" s="15">
        <v>0</v>
      </c>
      <c r="N35" s="15">
        <v>0</v>
      </c>
      <c r="O35" s="15">
        <v>257400</v>
      </c>
      <c r="P35" s="15">
        <v>100</v>
      </c>
      <c r="Q35" s="15">
        <v>100</v>
      </c>
      <c r="R35" s="16" t="s">
        <v>12</v>
      </c>
    </row>
    <row r="36" spans="1:18" ht="22.5" customHeight="1">
      <c r="A36" s="12">
        <v>7</v>
      </c>
      <c r="B36" s="13" t="s">
        <v>40</v>
      </c>
      <c r="C36" s="14">
        <v>65400</v>
      </c>
      <c r="D36" s="15">
        <v>0</v>
      </c>
      <c r="E36" s="15">
        <v>65400</v>
      </c>
      <c r="F36" s="15">
        <v>64790</v>
      </c>
      <c r="G36" s="15">
        <v>0</v>
      </c>
      <c r="H36" s="15">
        <v>64790</v>
      </c>
      <c r="I36" s="15">
        <v>64790</v>
      </c>
      <c r="J36" s="15">
        <v>99.067278287461775</v>
      </c>
      <c r="K36" s="15">
        <v>100</v>
      </c>
      <c r="L36" s="15">
        <v>0</v>
      </c>
      <c r="M36" s="15">
        <v>0</v>
      </c>
      <c r="N36" s="15">
        <v>0</v>
      </c>
      <c r="O36" s="15">
        <v>64790</v>
      </c>
      <c r="P36" s="15">
        <v>99.067278287461775</v>
      </c>
      <c r="Q36" s="15">
        <v>100</v>
      </c>
      <c r="R36" s="16" t="s">
        <v>12</v>
      </c>
    </row>
    <row r="37" spans="1:18" ht="42" customHeight="1">
      <c r="A37" s="12">
        <v>8</v>
      </c>
      <c r="B37" s="13" t="s">
        <v>41</v>
      </c>
      <c r="C37" s="14">
        <v>257400</v>
      </c>
      <c r="D37" s="15">
        <v>0</v>
      </c>
      <c r="E37" s="15">
        <v>257400</v>
      </c>
      <c r="F37" s="15">
        <v>262280</v>
      </c>
      <c r="G37" s="15">
        <v>4880</v>
      </c>
      <c r="H37" s="15">
        <v>257400</v>
      </c>
      <c r="I37" s="15">
        <v>262280</v>
      </c>
      <c r="J37" s="15">
        <v>101.89588189588189</v>
      </c>
      <c r="K37" s="15">
        <v>100</v>
      </c>
      <c r="L37" s="15">
        <v>4880</v>
      </c>
      <c r="M37" s="15">
        <v>0</v>
      </c>
      <c r="N37" s="15">
        <v>100</v>
      </c>
      <c r="O37" s="15">
        <v>257400</v>
      </c>
      <c r="P37" s="15">
        <v>100</v>
      </c>
      <c r="Q37" s="15">
        <v>100</v>
      </c>
      <c r="R37" s="16" t="s">
        <v>12</v>
      </c>
    </row>
    <row r="38" spans="1:18" ht="42" customHeight="1">
      <c r="A38" s="12">
        <v>9</v>
      </c>
      <c r="B38" s="13" t="s">
        <v>42</v>
      </c>
      <c r="C38" s="14">
        <v>148400</v>
      </c>
      <c r="D38" s="15">
        <v>0</v>
      </c>
      <c r="E38" s="15">
        <v>148400</v>
      </c>
      <c r="F38" s="15">
        <v>148400</v>
      </c>
      <c r="G38" s="15">
        <v>0</v>
      </c>
      <c r="H38" s="15">
        <v>148400</v>
      </c>
      <c r="I38" s="15">
        <v>148400</v>
      </c>
      <c r="J38" s="15">
        <v>100</v>
      </c>
      <c r="K38" s="15">
        <v>100</v>
      </c>
      <c r="L38" s="15">
        <v>0</v>
      </c>
      <c r="M38" s="15">
        <v>0</v>
      </c>
      <c r="N38" s="15">
        <v>0</v>
      </c>
      <c r="O38" s="15">
        <v>148400</v>
      </c>
      <c r="P38" s="15">
        <v>100</v>
      </c>
      <c r="Q38" s="15">
        <v>100</v>
      </c>
      <c r="R38" s="16" t="s">
        <v>12</v>
      </c>
    </row>
    <row r="39" spans="1:18" ht="42" customHeight="1">
      <c r="A39" s="12">
        <v>10</v>
      </c>
      <c r="B39" s="13" t="s">
        <v>43</v>
      </c>
      <c r="C39" s="14">
        <v>580100</v>
      </c>
      <c r="D39" s="15">
        <v>0</v>
      </c>
      <c r="E39" s="15">
        <v>580100</v>
      </c>
      <c r="F39" s="15">
        <v>577800</v>
      </c>
      <c r="G39" s="15">
        <v>0</v>
      </c>
      <c r="H39" s="15">
        <v>577800</v>
      </c>
      <c r="I39" s="15">
        <v>577800</v>
      </c>
      <c r="J39" s="15">
        <v>99.603516635062903</v>
      </c>
      <c r="K39" s="15">
        <v>100</v>
      </c>
      <c r="L39" s="15">
        <v>0</v>
      </c>
      <c r="M39" s="15">
        <v>0</v>
      </c>
      <c r="N39" s="15">
        <v>0</v>
      </c>
      <c r="O39" s="15">
        <v>577800</v>
      </c>
      <c r="P39" s="15">
        <v>99.603516635062903</v>
      </c>
      <c r="Q39" s="15">
        <v>100</v>
      </c>
      <c r="R39" s="16" t="s">
        <v>12</v>
      </c>
    </row>
    <row r="40" spans="1:18" ht="22.5" customHeight="1">
      <c r="A40" s="12">
        <v>11</v>
      </c>
      <c r="B40" s="13" t="s">
        <v>44</v>
      </c>
      <c r="C40" s="14">
        <v>80400</v>
      </c>
      <c r="D40" s="15">
        <v>0</v>
      </c>
      <c r="E40" s="15">
        <v>80400</v>
      </c>
      <c r="F40" s="15">
        <v>80400</v>
      </c>
      <c r="G40" s="15">
        <v>0</v>
      </c>
      <c r="H40" s="15">
        <v>80400</v>
      </c>
      <c r="I40" s="15">
        <v>80400</v>
      </c>
      <c r="J40" s="15">
        <v>100</v>
      </c>
      <c r="K40" s="15">
        <v>100</v>
      </c>
      <c r="L40" s="15">
        <v>0</v>
      </c>
      <c r="M40" s="15">
        <v>0</v>
      </c>
      <c r="N40" s="15">
        <v>0</v>
      </c>
      <c r="O40" s="15">
        <v>80400</v>
      </c>
      <c r="P40" s="15">
        <v>100</v>
      </c>
      <c r="Q40" s="15">
        <v>100</v>
      </c>
      <c r="R40" s="16" t="s">
        <v>12</v>
      </c>
    </row>
    <row r="41" spans="1:18" ht="22.5" customHeight="1">
      <c r="A41" s="12">
        <v>12</v>
      </c>
      <c r="B41" s="13" t="s">
        <v>45</v>
      </c>
      <c r="C41" s="14">
        <v>65400</v>
      </c>
      <c r="D41" s="15">
        <v>0</v>
      </c>
      <c r="E41" s="15">
        <v>65400</v>
      </c>
      <c r="F41" s="15">
        <v>65400</v>
      </c>
      <c r="G41" s="15">
        <v>0</v>
      </c>
      <c r="H41" s="15">
        <v>65400</v>
      </c>
      <c r="I41" s="15">
        <v>65400</v>
      </c>
      <c r="J41" s="15">
        <v>100</v>
      </c>
      <c r="K41" s="15">
        <v>100</v>
      </c>
      <c r="L41" s="15">
        <v>0</v>
      </c>
      <c r="M41" s="15">
        <v>0</v>
      </c>
      <c r="N41" s="15">
        <v>0</v>
      </c>
      <c r="O41" s="15">
        <v>65400</v>
      </c>
      <c r="P41" s="15">
        <v>100</v>
      </c>
      <c r="Q41" s="15">
        <v>100</v>
      </c>
      <c r="R41" s="16" t="s">
        <v>12</v>
      </c>
    </row>
    <row r="42" spans="1:18" ht="42" customHeight="1">
      <c r="A42" s="12">
        <v>13</v>
      </c>
      <c r="B42" s="13" t="s">
        <v>46</v>
      </c>
      <c r="C42" s="14">
        <v>190700</v>
      </c>
      <c r="D42" s="15">
        <v>0</v>
      </c>
      <c r="E42" s="15">
        <v>190700</v>
      </c>
      <c r="F42" s="15">
        <v>190700</v>
      </c>
      <c r="G42" s="15">
        <v>0</v>
      </c>
      <c r="H42" s="15">
        <v>190700</v>
      </c>
      <c r="I42" s="15">
        <v>190700</v>
      </c>
      <c r="J42" s="15">
        <v>100</v>
      </c>
      <c r="K42" s="15">
        <v>100</v>
      </c>
      <c r="L42" s="15">
        <v>0</v>
      </c>
      <c r="M42" s="15">
        <v>0</v>
      </c>
      <c r="N42" s="15">
        <v>0</v>
      </c>
      <c r="O42" s="15">
        <v>190700</v>
      </c>
      <c r="P42" s="15">
        <v>100</v>
      </c>
      <c r="Q42" s="15">
        <v>100</v>
      </c>
      <c r="R42" s="16" t="s">
        <v>12</v>
      </c>
    </row>
    <row r="43" spans="1:18" ht="42" customHeight="1">
      <c r="A43" s="12">
        <v>14</v>
      </c>
      <c r="B43" s="13" t="s">
        <v>47</v>
      </c>
      <c r="C43" s="14">
        <v>98100</v>
      </c>
      <c r="D43" s="15">
        <v>0</v>
      </c>
      <c r="E43" s="15">
        <v>98100</v>
      </c>
      <c r="F43" s="15">
        <v>110700</v>
      </c>
      <c r="G43" s="15">
        <v>12600</v>
      </c>
      <c r="H43" s="15">
        <v>98100</v>
      </c>
      <c r="I43" s="15">
        <v>103035</v>
      </c>
      <c r="J43" s="15">
        <v>105.03058103975535</v>
      </c>
      <c r="K43" s="15">
        <v>93.075880758807585</v>
      </c>
      <c r="L43" s="15">
        <v>4935</v>
      </c>
      <c r="M43" s="15">
        <v>0</v>
      </c>
      <c r="N43" s="15">
        <v>39.166666666666664</v>
      </c>
      <c r="O43" s="15">
        <v>98100</v>
      </c>
      <c r="P43" s="15">
        <v>100</v>
      </c>
      <c r="Q43" s="15">
        <v>100</v>
      </c>
      <c r="R43" s="16" t="s">
        <v>12</v>
      </c>
    </row>
    <row r="44" spans="1:18" ht="22.5" customHeight="1">
      <c r="A44" s="12">
        <v>15</v>
      </c>
      <c r="B44" s="13" t="s">
        <v>48</v>
      </c>
      <c r="C44" s="14">
        <v>65400</v>
      </c>
      <c r="D44" s="15">
        <v>0</v>
      </c>
      <c r="E44" s="15">
        <v>65400</v>
      </c>
      <c r="F44" s="15">
        <v>64790</v>
      </c>
      <c r="G44" s="15">
        <v>0</v>
      </c>
      <c r="H44" s="15">
        <v>64790</v>
      </c>
      <c r="I44" s="15">
        <v>64790</v>
      </c>
      <c r="J44" s="15">
        <v>99.067278287461775</v>
      </c>
      <c r="K44" s="15">
        <v>100</v>
      </c>
      <c r="L44" s="15">
        <v>0</v>
      </c>
      <c r="M44" s="15">
        <v>0</v>
      </c>
      <c r="N44" s="15">
        <v>0</v>
      </c>
      <c r="O44" s="15">
        <v>64790</v>
      </c>
      <c r="P44" s="15">
        <v>99.067278287461775</v>
      </c>
      <c r="Q44" s="15">
        <v>100</v>
      </c>
      <c r="R44" s="16" t="s">
        <v>12</v>
      </c>
    </row>
    <row r="45" spans="1:18" ht="42" customHeight="1">
      <c r="A45" s="12">
        <v>16</v>
      </c>
      <c r="B45" s="13" t="s">
        <v>49</v>
      </c>
      <c r="C45" s="14">
        <v>118400</v>
      </c>
      <c r="D45" s="15">
        <v>0</v>
      </c>
      <c r="E45" s="15">
        <v>118400</v>
      </c>
      <c r="F45" s="15">
        <v>118400</v>
      </c>
      <c r="G45" s="15">
        <v>0</v>
      </c>
      <c r="H45" s="15">
        <v>118400</v>
      </c>
      <c r="I45" s="15">
        <v>118400</v>
      </c>
      <c r="J45" s="15">
        <v>100</v>
      </c>
      <c r="K45" s="15">
        <v>100</v>
      </c>
      <c r="L45" s="15">
        <v>0</v>
      </c>
      <c r="M45" s="15">
        <v>0</v>
      </c>
      <c r="N45" s="15">
        <v>0</v>
      </c>
      <c r="O45" s="15">
        <v>118400</v>
      </c>
      <c r="P45" s="15">
        <v>100</v>
      </c>
      <c r="Q45" s="15">
        <v>100</v>
      </c>
      <c r="R45" s="16" t="s">
        <v>12</v>
      </c>
    </row>
    <row r="46" spans="1:18" ht="42" customHeight="1">
      <c r="A46" s="12">
        <v>17</v>
      </c>
      <c r="B46" s="13" t="s">
        <v>50</v>
      </c>
      <c r="C46" s="14">
        <v>243900</v>
      </c>
      <c r="D46" s="15">
        <v>0</v>
      </c>
      <c r="E46" s="15">
        <v>243900</v>
      </c>
      <c r="F46" s="15">
        <v>232900</v>
      </c>
      <c r="G46" s="15">
        <v>0</v>
      </c>
      <c r="H46" s="15">
        <v>232900</v>
      </c>
      <c r="I46" s="15">
        <v>232900</v>
      </c>
      <c r="J46" s="15">
        <v>95.489954899548991</v>
      </c>
      <c r="K46" s="15">
        <v>100</v>
      </c>
      <c r="L46" s="15">
        <v>0</v>
      </c>
      <c r="M46" s="15">
        <v>0</v>
      </c>
      <c r="N46" s="15">
        <v>0</v>
      </c>
      <c r="O46" s="15">
        <v>232900</v>
      </c>
      <c r="P46" s="15">
        <v>95.489954899548991</v>
      </c>
      <c r="Q46" s="15">
        <v>100</v>
      </c>
      <c r="R46" s="16" t="s">
        <v>12</v>
      </c>
    </row>
    <row r="47" spans="1:18" ht="22.5" customHeight="1">
      <c r="A47" s="12">
        <v>18</v>
      </c>
      <c r="B47" s="13" t="s">
        <v>51</v>
      </c>
      <c r="C47" s="14">
        <v>65400</v>
      </c>
      <c r="D47" s="15">
        <v>0</v>
      </c>
      <c r="E47" s="15">
        <v>65400</v>
      </c>
      <c r="F47" s="15">
        <v>65400</v>
      </c>
      <c r="G47" s="15">
        <v>0</v>
      </c>
      <c r="H47" s="15">
        <v>65400</v>
      </c>
      <c r="I47" s="15">
        <v>65400</v>
      </c>
      <c r="J47" s="15">
        <v>100</v>
      </c>
      <c r="K47" s="15">
        <v>100</v>
      </c>
      <c r="L47" s="15">
        <v>0</v>
      </c>
      <c r="M47" s="15">
        <v>0</v>
      </c>
      <c r="N47" s="15">
        <v>0</v>
      </c>
      <c r="O47" s="15">
        <v>65400</v>
      </c>
      <c r="P47" s="15">
        <v>100</v>
      </c>
      <c r="Q47" s="15">
        <v>100</v>
      </c>
      <c r="R47" s="16" t="s">
        <v>12</v>
      </c>
    </row>
    <row r="48" spans="1:18" ht="22.5" customHeight="1">
      <c r="A48" s="12">
        <v>19</v>
      </c>
      <c r="B48" s="13" t="s">
        <v>52</v>
      </c>
      <c r="C48" s="14">
        <v>32700</v>
      </c>
      <c r="D48" s="15">
        <v>0</v>
      </c>
      <c r="E48" s="15">
        <v>32700</v>
      </c>
      <c r="F48" s="15">
        <v>32700</v>
      </c>
      <c r="G48" s="15">
        <v>0</v>
      </c>
      <c r="H48" s="15">
        <v>32700</v>
      </c>
      <c r="I48" s="15">
        <v>32700</v>
      </c>
      <c r="J48" s="15">
        <v>100</v>
      </c>
      <c r="K48" s="15">
        <v>100</v>
      </c>
      <c r="L48" s="15">
        <v>0</v>
      </c>
      <c r="M48" s="15">
        <v>0</v>
      </c>
      <c r="N48" s="15">
        <v>0</v>
      </c>
      <c r="O48" s="15">
        <v>32700</v>
      </c>
      <c r="P48" s="15">
        <v>100</v>
      </c>
      <c r="Q48" s="15">
        <v>100</v>
      </c>
      <c r="R48" s="16" t="s">
        <v>12</v>
      </c>
    </row>
    <row r="49" spans="1:18" ht="42" customHeight="1">
      <c r="A49" s="12">
        <v>20</v>
      </c>
      <c r="B49" s="13" t="s">
        <v>53</v>
      </c>
      <c r="C49" s="14">
        <v>133400</v>
      </c>
      <c r="D49" s="15">
        <v>0</v>
      </c>
      <c r="E49" s="15">
        <v>133400</v>
      </c>
      <c r="F49" s="15">
        <v>133400</v>
      </c>
      <c r="G49" s="15">
        <v>0</v>
      </c>
      <c r="H49" s="15">
        <v>133400</v>
      </c>
      <c r="I49" s="15">
        <v>133400</v>
      </c>
      <c r="J49" s="15">
        <v>100</v>
      </c>
      <c r="K49" s="15">
        <v>100</v>
      </c>
      <c r="L49" s="15">
        <v>0</v>
      </c>
      <c r="M49" s="15">
        <v>0</v>
      </c>
      <c r="N49" s="15">
        <v>0</v>
      </c>
      <c r="O49" s="15">
        <v>133400</v>
      </c>
      <c r="P49" s="15">
        <v>100</v>
      </c>
      <c r="Q49" s="15">
        <v>100</v>
      </c>
      <c r="R49" s="16" t="s">
        <v>12</v>
      </c>
    </row>
    <row r="50" spans="1:18" ht="42" customHeight="1">
      <c r="A50" s="46" t="s">
        <v>54</v>
      </c>
      <c r="B50" s="47"/>
      <c r="C50" s="8">
        <v>1752000</v>
      </c>
      <c r="D50" s="8">
        <v>0</v>
      </c>
      <c r="E50" s="8">
        <v>1752000</v>
      </c>
      <c r="F50" s="8">
        <v>1740480</v>
      </c>
      <c r="G50" s="8">
        <v>0</v>
      </c>
      <c r="H50" s="8">
        <v>1740480</v>
      </c>
      <c r="I50" s="8">
        <v>1740480</v>
      </c>
      <c r="J50" s="8">
        <v>99.342465753424662</v>
      </c>
      <c r="K50" s="8">
        <v>100</v>
      </c>
      <c r="L50" s="8">
        <v>0</v>
      </c>
      <c r="M50" s="8">
        <v>0</v>
      </c>
      <c r="N50" s="8">
        <v>0</v>
      </c>
      <c r="O50" s="8">
        <v>1740480</v>
      </c>
      <c r="P50" s="8">
        <v>99.342465753424662</v>
      </c>
      <c r="Q50" s="8">
        <v>100</v>
      </c>
      <c r="R50" s="9" t="s">
        <v>12</v>
      </c>
    </row>
    <row r="51" spans="1:18" ht="22.5" customHeight="1">
      <c r="A51" s="12">
        <v>1</v>
      </c>
      <c r="B51" s="13" t="s">
        <v>55</v>
      </c>
      <c r="C51" s="14">
        <v>98100</v>
      </c>
      <c r="D51" s="15">
        <v>0</v>
      </c>
      <c r="E51" s="15">
        <v>98100</v>
      </c>
      <c r="F51" s="15">
        <v>98100</v>
      </c>
      <c r="G51" s="15">
        <v>0</v>
      </c>
      <c r="H51" s="15">
        <v>98100</v>
      </c>
      <c r="I51" s="15">
        <v>98100</v>
      </c>
      <c r="J51" s="15">
        <v>100</v>
      </c>
      <c r="K51" s="15">
        <v>100</v>
      </c>
      <c r="L51" s="15">
        <v>0</v>
      </c>
      <c r="M51" s="15">
        <v>0</v>
      </c>
      <c r="N51" s="15">
        <v>0</v>
      </c>
      <c r="O51" s="15">
        <v>98100</v>
      </c>
      <c r="P51" s="15">
        <v>100</v>
      </c>
      <c r="Q51" s="15">
        <v>100</v>
      </c>
      <c r="R51" s="16" t="s">
        <v>12</v>
      </c>
    </row>
    <row r="52" spans="1:18" ht="22.5" customHeight="1">
      <c r="A52" s="12">
        <v>2</v>
      </c>
      <c r="B52" s="13" t="s">
        <v>56</v>
      </c>
      <c r="C52" s="14">
        <v>65400</v>
      </c>
      <c r="D52" s="15">
        <v>0</v>
      </c>
      <c r="E52" s="15">
        <v>65400</v>
      </c>
      <c r="F52" s="15">
        <v>65200</v>
      </c>
      <c r="G52" s="15">
        <v>0</v>
      </c>
      <c r="H52" s="15">
        <v>65200</v>
      </c>
      <c r="I52" s="15">
        <v>65200</v>
      </c>
      <c r="J52" s="15">
        <v>99.694189602446471</v>
      </c>
      <c r="K52" s="15">
        <v>100</v>
      </c>
      <c r="L52" s="15">
        <v>0</v>
      </c>
      <c r="M52" s="15">
        <v>0</v>
      </c>
      <c r="N52" s="15">
        <v>0</v>
      </c>
      <c r="O52" s="15">
        <v>65200</v>
      </c>
      <c r="P52" s="15">
        <v>99.694189602446471</v>
      </c>
      <c r="Q52" s="15">
        <v>100</v>
      </c>
      <c r="R52" s="16" t="s">
        <v>12</v>
      </c>
    </row>
    <row r="53" spans="1:18" ht="22.5" customHeight="1">
      <c r="A53" s="12">
        <v>3</v>
      </c>
      <c r="B53" s="13" t="s">
        <v>57</v>
      </c>
      <c r="C53" s="14">
        <v>81400</v>
      </c>
      <c r="D53" s="15">
        <v>0</v>
      </c>
      <c r="E53" s="15">
        <v>81400</v>
      </c>
      <c r="F53" s="15">
        <v>80900</v>
      </c>
      <c r="G53" s="15">
        <v>0</v>
      </c>
      <c r="H53" s="15">
        <v>80900</v>
      </c>
      <c r="I53" s="15">
        <v>80900</v>
      </c>
      <c r="J53" s="15">
        <v>99.385749385749378</v>
      </c>
      <c r="K53" s="15">
        <v>100</v>
      </c>
      <c r="L53" s="15">
        <v>0</v>
      </c>
      <c r="M53" s="15">
        <v>0</v>
      </c>
      <c r="N53" s="15">
        <v>0</v>
      </c>
      <c r="O53" s="15">
        <v>80900</v>
      </c>
      <c r="P53" s="15">
        <v>99.385749385749378</v>
      </c>
      <c r="Q53" s="15">
        <v>100</v>
      </c>
      <c r="R53" s="16" t="s">
        <v>12</v>
      </c>
    </row>
    <row r="54" spans="1:18" ht="22.5" customHeight="1">
      <c r="A54" s="12">
        <v>4</v>
      </c>
      <c r="B54" s="13" t="s">
        <v>58</v>
      </c>
      <c r="C54" s="14">
        <v>48700</v>
      </c>
      <c r="D54" s="15">
        <v>0</v>
      </c>
      <c r="E54" s="15">
        <v>48700</v>
      </c>
      <c r="F54" s="15">
        <v>48700</v>
      </c>
      <c r="G54" s="15">
        <v>0</v>
      </c>
      <c r="H54" s="15">
        <v>48700</v>
      </c>
      <c r="I54" s="15">
        <v>48700</v>
      </c>
      <c r="J54" s="15">
        <v>100</v>
      </c>
      <c r="K54" s="15">
        <v>100</v>
      </c>
      <c r="L54" s="15">
        <v>0</v>
      </c>
      <c r="M54" s="15">
        <v>0</v>
      </c>
      <c r="N54" s="15">
        <v>0</v>
      </c>
      <c r="O54" s="15">
        <v>48700</v>
      </c>
      <c r="P54" s="15">
        <v>100</v>
      </c>
      <c r="Q54" s="15">
        <v>100</v>
      </c>
      <c r="R54" s="16" t="s">
        <v>12</v>
      </c>
    </row>
    <row r="55" spans="1:18" ht="42" customHeight="1">
      <c r="A55" s="12">
        <v>5</v>
      </c>
      <c r="B55" s="13" t="s">
        <v>59</v>
      </c>
      <c r="C55" s="14">
        <v>123100</v>
      </c>
      <c r="D55" s="15">
        <v>0</v>
      </c>
      <c r="E55" s="15">
        <v>123100</v>
      </c>
      <c r="F55" s="15">
        <v>123100</v>
      </c>
      <c r="G55" s="15">
        <v>0</v>
      </c>
      <c r="H55" s="15">
        <v>123100</v>
      </c>
      <c r="I55" s="15">
        <v>123100</v>
      </c>
      <c r="J55" s="15">
        <v>100</v>
      </c>
      <c r="K55" s="15">
        <v>100</v>
      </c>
      <c r="L55" s="15">
        <v>0</v>
      </c>
      <c r="M55" s="15">
        <v>0</v>
      </c>
      <c r="N55" s="15">
        <v>0</v>
      </c>
      <c r="O55" s="15">
        <v>123100</v>
      </c>
      <c r="P55" s="15">
        <v>100</v>
      </c>
      <c r="Q55" s="15">
        <v>100</v>
      </c>
      <c r="R55" s="16" t="s">
        <v>12</v>
      </c>
    </row>
    <row r="56" spans="1:18" ht="22.5" customHeight="1">
      <c r="A56" s="12">
        <v>6</v>
      </c>
      <c r="B56" s="13" t="s">
        <v>60</v>
      </c>
      <c r="C56" s="14">
        <v>52700</v>
      </c>
      <c r="D56" s="15">
        <v>0</v>
      </c>
      <c r="E56" s="15">
        <v>52700</v>
      </c>
      <c r="F56" s="15">
        <v>52700</v>
      </c>
      <c r="G56" s="15">
        <v>0</v>
      </c>
      <c r="H56" s="15">
        <v>52700</v>
      </c>
      <c r="I56" s="15">
        <v>52700</v>
      </c>
      <c r="J56" s="15">
        <v>100</v>
      </c>
      <c r="K56" s="15">
        <v>100</v>
      </c>
      <c r="L56" s="15">
        <v>0</v>
      </c>
      <c r="M56" s="15">
        <v>0</v>
      </c>
      <c r="N56" s="15">
        <v>0</v>
      </c>
      <c r="O56" s="15">
        <v>52700</v>
      </c>
      <c r="P56" s="15">
        <v>100</v>
      </c>
      <c r="Q56" s="15">
        <v>100</v>
      </c>
      <c r="R56" s="16" t="s">
        <v>12</v>
      </c>
    </row>
    <row r="57" spans="1:18" ht="22.5" customHeight="1">
      <c r="A57" s="12">
        <v>7</v>
      </c>
      <c r="B57" s="13" t="s">
        <v>61</v>
      </c>
      <c r="C57" s="14">
        <v>65400</v>
      </c>
      <c r="D57" s="15">
        <v>0</v>
      </c>
      <c r="E57" s="15">
        <v>65400</v>
      </c>
      <c r="F57" s="15">
        <v>65400</v>
      </c>
      <c r="G57" s="15">
        <v>0</v>
      </c>
      <c r="H57" s="15">
        <v>65400</v>
      </c>
      <c r="I57" s="15">
        <v>65400</v>
      </c>
      <c r="J57" s="15">
        <v>100</v>
      </c>
      <c r="K57" s="15">
        <v>100</v>
      </c>
      <c r="L57" s="15">
        <v>0</v>
      </c>
      <c r="M57" s="15">
        <v>0</v>
      </c>
      <c r="N57" s="15">
        <v>0</v>
      </c>
      <c r="O57" s="15">
        <v>65400</v>
      </c>
      <c r="P57" s="15">
        <v>100</v>
      </c>
      <c r="Q57" s="15">
        <v>100</v>
      </c>
      <c r="R57" s="16" t="s">
        <v>12</v>
      </c>
    </row>
    <row r="58" spans="1:18" ht="22.5" customHeight="1">
      <c r="A58" s="12">
        <v>8</v>
      </c>
      <c r="B58" s="13" t="s">
        <v>62</v>
      </c>
      <c r="C58" s="14">
        <v>65400</v>
      </c>
      <c r="D58" s="15">
        <v>0</v>
      </c>
      <c r="E58" s="15">
        <v>65400</v>
      </c>
      <c r="F58" s="15">
        <v>65400</v>
      </c>
      <c r="G58" s="15">
        <v>0</v>
      </c>
      <c r="H58" s="15">
        <v>65400</v>
      </c>
      <c r="I58" s="15">
        <v>65400</v>
      </c>
      <c r="J58" s="15">
        <v>100</v>
      </c>
      <c r="K58" s="15">
        <v>100</v>
      </c>
      <c r="L58" s="15">
        <v>0</v>
      </c>
      <c r="M58" s="15">
        <v>0</v>
      </c>
      <c r="N58" s="15">
        <v>0</v>
      </c>
      <c r="O58" s="15">
        <v>65400</v>
      </c>
      <c r="P58" s="15">
        <v>100</v>
      </c>
      <c r="Q58" s="15">
        <v>100</v>
      </c>
      <c r="R58" s="16" t="s">
        <v>12</v>
      </c>
    </row>
    <row r="59" spans="1:18" ht="22.5" customHeight="1">
      <c r="A59" s="12">
        <v>9</v>
      </c>
      <c r="B59" s="13" t="s">
        <v>63</v>
      </c>
      <c r="C59" s="14">
        <v>32700</v>
      </c>
      <c r="D59" s="15">
        <v>0</v>
      </c>
      <c r="E59" s="15">
        <v>32700</v>
      </c>
      <c r="F59" s="15">
        <v>32700</v>
      </c>
      <c r="G59" s="15">
        <v>0</v>
      </c>
      <c r="H59" s="15">
        <v>32700</v>
      </c>
      <c r="I59" s="15">
        <v>32700</v>
      </c>
      <c r="J59" s="15">
        <v>100</v>
      </c>
      <c r="K59" s="15">
        <v>100</v>
      </c>
      <c r="L59" s="15">
        <v>0</v>
      </c>
      <c r="M59" s="15">
        <v>0</v>
      </c>
      <c r="N59" s="15">
        <v>0</v>
      </c>
      <c r="O59" s="15">
        <v>32700</v>
      </c>
      <c r="P59" s="15">
        <v>100</v>
      </c>
      <c r="Q59" s="15">
        <v>100</v>
      </c>
      <c r="R59" s="16" t="s">
        <v>12</v>
      </c>
    </row>
    <row r="60" spans="1:18" ht="22.5" customHeight="1">
      <c r="A60" s="12">
        <v>10</v>
      </c>
      <c r="B60" s="13" t="s">
        <v>64</v>
      </c>
      <c r="C60" s="14">
        <v>65400</v>
      </c>
      <c r="D60" s="15">
        <v>0</v>
      </c>
      <c r="E60" s="15">
        <v>65400</v>
      </c>
      <c r="F60" s="15">
        <v>58600</v>
      </c>
      <c r="G60" s="15">
        <v>0</v>
      </c>
      <c r="H60" s="15">
        <v>58600</v>
      </c>
      <c r="I60" s="15">
        <v>58600</v>
      </c>
      <c r="J60" s="15">
        <v>89.602446483180429</v>
      </c>
      <c r="K60" s="15">
        <v>100</v>
      </c>
      <c r="L60" s="15">
        <v>0</v>
      </c>
      <c r="M60" s="15">
        <v>0</v>
      </c>
      <c r="N60" s="15">
        <v>0</v>
      </c>
      <c r="O60" s="15">
        <v>58600</v>
      </c>
      <c r="P60" s="15">
        <v>89.602446483180429</v>
      </c>
      <c r="Q60" s="15">
        <v>100</v>
      </c>
      <c r="R60" s="16" t="s">
        <v>12</v>
      </c>
    </row>
    <row r="61" spans="1:18" ht="22.5" customHeight="1">
      <c r="A61" s="12">
        <v>11</v>
      </c>
      <c r="B61" s="13" t="s">
        <v>65</v>
      </c>
      <c r="C61" s="14">
        <v>65400</v>
      </c>
      <c r="D61" s="15">
        <v>0</v>
      </c>
      <c r="E61" s="15">
        <v>65400</v>
      </c>
      <c r="F61" s="15">
        <v>65400</v>
      </c>
      <c r="G61" s="15">
        <v>0</v>
      </c>
      <c r="H61" s="15">
        <v>65400</v>
      </c>
      <c r="I61" s="15">
        <v>65400</v>
      </c>
      <c r="J61" s="15">
        <v>100</v>
      </c>
      <c r="K61" s="15">
        <v>100</v>
      </c>
      <c r="L61" s="15">
        <v>0</v>
      </c>
      <c r="M61" s="15">
        <v>0</v>
      </c>
      <c r="N61" s="15">
        <v>0</v>
      </c>
      <c r="O61" s="15">
        <v>65400</v>
      </c>
      <c r="P61" s="15">
        <v>100</v>
      </c>
      <c r="Q61" s="15">
        <v>100</v>
      </c>
      <c r="R61" s="16" t="s">
        <v>12</v>
      </c>
    </row>
    <row r="62" spans="1:18" ht="22.5" customHeight="1">
      <c r="A62" s="12">
        <v>12</v>
      </c>
      <c r="B62" s="13" t="s">
        <v>66</v>
      </c>
      <c r="C62" s="14">
        <v>65400</v>
      </c>
      <c r="D62" s="15">
        <v>0</v>
      </c>
      <c r="E62" s="15">
        <v>65400</v>
      </c>
      <c r="F62" s="15">
        <v>65400</v>
      </c>
      <c r="G62" s="15">
        <v>0</v>
      </c>
      <c r="H62" s="15">
        <v>65400</v>
      </c>
      <c r="I62" s="15">
        <v>65400</v>
      </c>
      <c r="J62" s="15">
        <v>100</v>
      </c>
      <c r="K62" s="15">
        <v>100</v>
      </c>
      <c r="L62" s="15">
        <v>0</v>
      </c>
      <c r="M62" s="15">
        <v>0</v>
      </c>
      <c r="N62" s="15">
        <v>0</v>
      </c>
      <c r="O62" s="15">
        <v>65400</v>
      </c>
      <c r="P62" s="15">
        <v>100</v>
      </c>
      <c r="Q62" s="15">
        <v>100</v>
      </c>
      <c r="R62" s="16" t="s">
        <v>12</v>
      </c>
    </row>
    <row r="63" spans="1:18" ht="22.5" customHeight="1">
      <c r="A63" s="12">
        <v>13</v>
      </c>
      <c r="B63" s="13" t="s">
        <v>67</v>
      </c>
      <c r="C63" s="14">
        <v>65400</v>
      </c>
      <c r="D63" s="15">
        <v>0</v>
      </c>
      <c r="E63" s="15">
        <v>65400</v>
      </c>
      <c r="F63" s="15">
        <v>65400</v>
      </c>
      <c r="G63" s="15">
        <v>0</v>
      </c>
      <c r="H63" s="15">
        <v>65400</v>
      </c>
      <c r="I63" s="15">
        <v>65400</v>
      </c>
      <c r="J63" s="15">
        <v>100</v>
      </c>
      <c r="K63" s="15">
        <v>100</v>
      </c>
      <c r="L63" s="15">
        <v>0</v>
      </c>
      <c r="M63" s="15">
        <v>0</v>
      </c>
      <c r="N63" s="15">
        <v>0</v>
      </c>
      <c r="O63" s="15">
        <v>65400</v>
      </c>
      <c r="P63" s="15">
        <v>100</v>
      </c>
      <c r="Q63" s="15">
        <v>100</v>
      </c>
      <c r="R63" s="16" t="s">
        <v>12</v>
      </c>
    </row>
    <row r="64" spans="1:18" ht="42" customHeight="1">
      <c r="A64" s="12">
        <v>14</v>
      </c>
      <c r="B64" s="13" t="s">
        <v>68</v>
      </c>
      <c r="C64" s="14">
        <v>114100</v>
      </c>
      <c r="D64" s="15">
        <v>0</v>
      </c>
      <c r="E64" s="15">
        <v>114100</v>
      </c>
      <c r="F64" s="15">
        <v>114100</v>
      </c>
      <c r="G64" s="15">
        <v>0</v>
      </c>
      <c r="H64" s="15">
        <v>114100</v>
      </c>
      <c r="I64" s="15">
        <v>114100</v>
      </c>
      <c r="J64" s="15">
        <v>100</v>
      </c>
      <c r="K64" s="15">
        <v>100</v>
      </c>
      <c r="L64" s="15">
        <v>0</v>
      </c>
      <c r="M64" s="15">
        <v>0</v>
      </c>
      <c r="N64" s="15">
        <v>0</v>
      </c>
      <c r="O64" s="15">
        <v>114100</v>
      </c>
      <c r="P64" s="15">
        <v>100</v>
      </c>
      <c r="Q64" s="15">
        <v>100</v>
      </c>
      <c r="R64" s="16" t="s">
        <v>12</v>
      </c>
    </row>
    <row r="65" spans="1:18" ht="22.5" customHeight="1">
      <c r="A65" s="12">
        <v>15</v>
      </c>
      <c r="B65" s="13" t="s">
        <v>69</v>
      </c>
      <c r="C65" s="14">
        <v>65400</v>
      </c>
      <c r="D65" s="15">
        <v>0</v>
      </c>
      <c r="E65" s="15">
        <v>65400</v>
      </c>
      <c r="F65" s="15">
        <v>64380</v>
      </c>
      <c r="G65" s="15">
        <v>0</v>
      </c>
      <c r="H65" s="15">
        <v>64380</v>
      </c>
      <c r="I65" s="15">
        <v>64380</v>
      </c>
      <c r="J65" s="15">
        <v>98.440366972477051</v>
      </c>
      <c r="K65" s="15">
        <v>100</v>
      </c>
      <c r="L65" s="15">
        <v>0</v>
      </c>
      <c r="M65" s="15">
        <v>0</v>
      </c>
      <c r="N65" s="15">
        <v>0</v>
      </c>
      <c r="O65" s="15">
        <v>64380</v>
      </c>
      <c r="P65" s="15">
        <v>98.440366972477051</v>
      </c>
      <c r="Q65" s="15">
        <v>100</v>
      </c>
      <c r="R65" s="16" t="s">
        <v>12</v>
      </c>
    </row>
    <row r="66" spans="1:18" ht="42" customHeight="1">
      <c r="A66" s="12">
        <v>16</v>
      </c>
      <c r="B66" s="13" t="s">
        <v>70</v>
      </c>
      <c r="C66" s="14">
        <v>196200</v>
      </c>
      <c r="D66" s="15">
        <v>0</v>
      </c>
      <c r="E66" s="15">
        <v>196200</v>
      </c>
      <c r="F66" s="15">
        <v>196200</v>
      </c>
      <c r="G66" s="15">
        <v>0</v>
      </c>
      <c r="H66" s="15">
        <v>196200</v>
      </c>
      <c r="I66" s="15">
        <v>196200</v>
      </c>
      <c r="J66" s="15">
        <v>100</v>
      </c>
      <c r="K66" s="15">
        <v>100</v>
      </c>
      <c r="L66" s="15">
        <v>0</v>
      </c>
      <c r="M66" s="15">
        <v>0</v>
      </c>
      <c r="N66" s="15">
        <v>0</v>
      </c>
      <c r="O66" s="15">
        <v>196200</v>
      </c>
      <c r="P66" s="15">
        <v>100</v>
      </c>
      <c r="Q66" s="15">
        <v>100</v>
      </c>
      <c r="R66" s="16" t="s">
        <v>12</v>
      </c>
    </row>
    <row r="67" spans="1:18" ht="42" customHeight="1">
      <c r="A67" s="12">
        <v>17</v>
      </c>
      <c r="B67" s="13" t="s">
        <v>71</v>
      </c>
      <c r="C67" s="14">
        <v>114100</v>
      </c>
      <c r="D67" s="15">
        <v>0</v>
      </c>
      <c r="E67" s="15">
        <v>114100</v>
      </c>
      <c r="F67" s="15">
        <v>114100</v>
      </c>
      <c r="G67" s="15">
        <v>0</v>
      </c>
      <c r="H67" s="15">
        <v>114100</v>
      </c>
      <c r="I67" s="15">
        <v>114100</v>
      </c>
      <c r="J67" s="15">
        <v>100</v>
      </c>
      <c r="K67" s="15">
        <v>100</v>
      </c>
      <c r="L67" s="15">
        <v>0</v>
      </c>
      <c r="M67" s="15">
        <v>0</v>
      </c>
      <c r="N67" s="15">
        <v>0</v>
      </c>
      <c r="O67" s="15">
        <v>114100</v>
      </c>
      <c r="P67" s="15">
        <v>100</v>
      </c>
      <c r="Q67" s="15">
        <v>100</v>
      </c>
      <c r="R67" s="16" t="s">
        <v>12</v>
      </c>
    </row>
    <row r="68" spans="1:18" ht="22.5" customHeight="1">
      <c r="A68" s="12">
        <v>18</v>
      </c>
      <c r="B68" s="13" t="s">
        <v>72</v>
      </c>
      <c r="C68" s="14">
        <v>98100</v>
      </c>
      <c r="D68" s="15">
        <v>0</v>
      </c>
      <c r="E68" s="15">
        <v>98100</v>
      </c>
      <c r="F68" s="15">
        <v>98100</v>
      </c>
      <c r="G68" s="15">
        <v>0</v>
      </c>
      <c r="H68" s="15">
        <v>98100</v>
      </c>
      <c r="I68" s="15">
        <v>98100</v>
      </c>
      <c r="J68" s="15">
        <v>100</v>
      </c>
      <c r="K68" s="15">
        <v>100</v>
      </c>
      <c r="L68" s="15">
        <v>0</v>
      </c>
      <c r="M68" s="15">
        <v>0</v>
      </c>
      <c r="N68" s="15">
        <v>0</v>
      </c>
      <c r="O68" s="15">
        <v>98100</v>
      </c>
      <c r="P68" s="15">
        <v>100</v>
      </c>
      <c r="Q68" s="15">
        <v>100</v>
      </c>
      <c r="R68" s="16" t="s">
        <v>12</v>
      </c>
    </row>
    <row r="69" spans="1:18" ht="22.5" customHeight="1">
      <c r="A69" s="12">
        <v>19</v>
      </c>
      <c r="B69" s="13" t="s">
        <v>73</v>
      </c>
      <c r="C69" s="14">
        <v>65400</v>
      </c>
      <c r="D69" s="15">
        <v>0</v>
      </c>
      <c r="E69" s="15">
        <v>65400</v>
      </c>
      <c r="F69" s="15">
        <v>62400</v>
      </c>
      <c r="G69" s="15">
        <v>0</v>
      </c>
      <c r="H69" s="15">
        <v>62400</v>
      </c>
      <c r="I69" s="15">
        <v>62400</v>
      </c>
      <c r="J69" s="15">
        <v>95.412844036697251</v>
      </c>
      <c r="K69" s="15">
        <v>100</v>
      </c>
      <c r="L69" s="15">
        <v>0</v>
      </c>
      <c r="M69" s="15">
        <v>0</v>
      </c>
      <c r="N69" s="15">
        <v>0</v>
      </c>
      <c r="O69" s="15">
        <v>62400</v>
      </c>
      <c r="P69" s="15">
        <v>95.412844036697251</v>
      </c>
      <c r="Q69" s="15">
        <v>100</v>
      </c>
      <c r="R69" s="16" t="s">
        <v>12</v>
      </c>
    </row>
    <row r="70" spans="1:18" ht="42" customHeight="1">
      <c r="A70" s="12">
        <v>20</v>
      </c>
      <c r="B70" s="13" t="s">
        <v>74</v>
      </c>
      <c r="C70" s="14">
        <v>138800</v>
      </c>
      <c r="D70" s="15">
        <v>0</v>
      </c>
      <c r="E70" s="15">
        <v>138800</v>
      </c>
      <c r="F70" s="15">
        <v>138800</v>
      </c>
      <c r="G70" s="15">
        <v>0</v>
      </c>
      <c r="H70" s="15">
        <v>138800</v>
      </c>
      <c r="I70" s="15">
        <v>138800</v>
      </c>
      <c r="J70" s="15">
        <v>100</v>
      </c>
      <c r="K70" s="15">
        <v>100</v>
      </c>
      <c r="L70" s="15">
        <v>0</v>
      </c>
      <c r="M70" s="15">
        <v>0</v>
      </c>
      <c r="N70" s="15">
        <v>0</v>
      </c>
      <c r="O70" s="15">
        <v>138800</v>
      </c>
      <c r="P70" s="15">
        <v>100</v>
      </c>
      <c r="Q70" s="15">
        <v>100</v>
      </c>
      <c r="R70" s="16" t="s">
        <v>12</v>
      </c>
    </row>
    <row r="71" spans="1:18" ht="22.5" customHeight="1">
      <c r="A71" s="12">
        <v>21</v>
      </c>
      <c r="B71" s="13" t="s">
        <v>75</v>
      </c>
      <c r="C71" s="14">
        <v>65400</v>
      </c>
      <c r="D71" s="15">
        <v>0</v>
      </c>
      <c r="E71" s="15">
        <v>65400</v>
      </c>
      <c r="F71" s="15">
        <v>65400</v>
      </c>
      <c r="G71" s="15">
        <v>0</v>
      </c>
      <c r="H71" s="15">
        <v>65400</v>
      </c>
      <c r="I71" s="15">
        <v>65400</v>
      </c>
      <c r="J71" s="15">
        <v>100</v>
      </c>
      <c r="K71" s="15">
        <v>100</v>
      </c>
      <c r="L71" s="15">
        <v>0</v>
      </c>
      <c r="M71" s="15">
        <v>0</v>
      </c>
      <c r="N71" s="15">
        <v>0</v>
      </c>
      <c r="O71" s="15">
        <v>65400</v>
      </c>
      <c r="P71" s="15">
        <v>100</v>
      </c>
      <c r="Q71" s="15">
        <v>100</v>
      </c>
      <c r="R71" s="16" t="s">
        <v>12</v>
      </c>
    </row>
    <row r="72" spans="1:18" ht="42" customHeight="1">
      <c r="A72" s="46" t="s">
        <v>76</v>
      </c>
      <c r="B72" s="47"/>
      <c r="C72" s="8">
        <v>1206700</v>
      </c>
      <c r="D72" s="8">
        <v>0</v>
      </c>
      <c r="E72" s="8">
        <v>1206700</v>
      </c>
      <c r="F72" s="8">
        <v>1356960</v>
      </c>
      <c r="G72" s="8">
        <v>181750</v>
      </c>
      <c r="H72" s="8">
        <v>1175210</v>
      </c>
      <c r="I72" s="8">
        <v>1346655</v>
      </c>
      <c r="J72" s="8">
        <v>111.59816027181569</v>
      </c>
      <c r="K72" s="8">
        <v>99.240581888928176</v>
      </c>
      <c r="L72" s="8">
        <v>178645</v>
      </c>
      <c r="M72" s="8">
        <v>0</v>
      </c>
      <c r="N72" s="8">
        <v>98.291609353507567</v>
      </c>
      <c r="O72" s="8">
        <v>1168010</v>
      </c>
      <c r="P72" s="8">
        <v>96.793734979696694</v>
      </c>
      <c r="Q72" s="8">
        <v>99.387343538601613</v>
      </c>
      <c r="R72" s="9" t="s">
        <v>12</v>
      </c>
    </row>
    <row r="73" spans="1:18" ht="22.5" customHeight="1">
      <c r="A73" s="12">
        <v>1</v>
      </c>
      <c r="B73" s="13" t="s">
        <v>77</v>
      </c>
      <c r="C73" s="14">
        <v>65400</v>
      </c>
      <c r="D73" s="15">
        <v>0</v>
      </c>
      <c r="E73" s="15">
        <v>65400</v>
      </c>
      <c r="F73" s="15">
        <v>87000</v>
      </c>
      <c r="G73" s="15">
        <v>24850</v>
      </c>
      <c r="H73" s="15">
        <v>62150</v>
      </c>
      <c r="I73" s="15">
        <v>85990</v>
      </c>
      <c r="J73" s="15">
        <v>131.48318042813455</v>
      </c>
      <c r="K73" s="15">
        <v>98.839080459770116</v>
      </c>
      <c r="L73" s="15">
        <v>23840</v>
      </c>
      <c r="M73" s="15">
        <v>0</v>
      </c>
      <c r="N73" s="15">
        <v>95.935613682092551</v>
      </c>
      <c r="O73" s="15">
        <v>62150</v>
      </c>
      <c r="P73" s="15">
        <v>95.030581039755347</v>
      </c>
      <c r="Q73" s="15">
        <v>100</v>
      </c>
      <c r="R73" s="16" t="s">
        <v>12</v>
      </c>
    </row>
    <row r="74" spans="1:18" ht="22.5" customHeight="1">
      <c r="A74" s="12">
        <v>2</v>
      </c>
      <c r="B74" s="13" t="s">
        <v>78</v>
      </c>
      <c r="C74" s="14">
        <v>65400</v>
      </c>
      <c r="D74" s="15">
        <v>0</v>
      </c>
      <c r="E74" s="15">
        <v>65400</v>
      </c>
      <c r="F74" s="15">
        <v>65400</v>
      </c>
      <c r="G74" s="15">
        <v>0</v>
      </c>
      <c r="H74" s="15">
        <v>65400</v>
      </c>
      <c r="I74" s="15">
        <v>65400</v>
      </c>
      <c r="J74" s="15">
        <v>100</v>
      </c>
      <c r="K74" s="15">
        <v>100</v>
      </c>
      <c r="L74" s="15">
        <v>0</v>
      </c>
      <c r="M74" s="15">
        <v>0</v>
      </c>
      <c r="N74" s="15">
        <v>0</v>
      </c>
      <c r="O74" s="15">
        <v>65400</v>
      </c>
      <c r="P74" s="15">
        <v>100</v>
      </c>
      <c r="Q74" s="15">
        <v>100</v>
      </c>
      <c r="R74" s="16" t="s">
        <v>12</v>
      </c>
    </row>
    <row r="75" spans="1:18" ht="42" customHeight="1">
      <c r="A75" s="12">
        <v>3</v>
      </c>
      <c r="B75" s="13" t="s">
        <v>79</v>
      </c>
      <c r="C75" s="14">
        <v>98100</v>
      </c>
      <c r="D75" s="15">
        <v>0</v>
      </c>
      <c r="E75" s="15">
        <v>98100</v>
      </c>
      <c r="F75" s="15">
        <v>143800</v>
      </c>
      <c r="G75" s="15">
        <v>45700</v>
      </c>
      <c r="H75" s="15">
        <v>98100</v>
      </c>
      <c r="I75" s="15">
        <v>143800</v>
      </c>
      <c r="J75" s="15">
        <v>146.58511722731905</v>
      </c>
      <c r="K75" s="15">
        <v>100</v>
      </c>
      <c r="L75" s="15">
        <v>45700</v>
      </c>
      <c r="M75" s="15">
        <v>0</v>
      </c>
      <c r="N75" s="15">
        <v>100</v>
      </c>
      <c r="O75" s="15">
        <v>98100</v>
      </c>
      <c r="P75" s="15">
        <v>100</v>
      </c>
      <c r="Q75" s="15">
        <v>100</v>
      </c>
      <c r="R75" s="16" t="s">
        <v>12</v>
      </c>
    </row>
    <row r="76" spans="1:18" ht="22.5" customHeight="1">
      <c r="A76" s="12">
        <v>4</v>
      </c>
      <c r="B76" s="13" t="s">
        <v>80</v>
      </c>
      <c r="C76" s="14">
        <v>65400</v>
      </c>
      <c r="D76" s="15">
        <v>0</v>
      </c>
      <c r="E76" s="15">
        <v>65400</v>
      </c>
      <c r="F76" s="15">
        <v>65400</v>
      </c>
      <c r="G76" s="15">
        <v>0</v>
      </c>
      <c r="H76" s="15">
        <v>65400</v>
      </c>
      <c r="I76" s="15">
        <v>65400</v>
      </c>
      <c r="J76" s="15">
        <v>100</v>
      </c>
      <c r="K76" s="15">
        <v>100</v>
      </c>
      <c r="L76" s="15">
        <v>0</v>
      </c>
      <c r="M76" s="15">
        <v>0</v>
      </c>
      <c r="N76" s="15">
        <v>0</v>
      </c>
      <c r="O76" s="15">
        <v>65400</v>
      </c>
      <c r="P76" s="15">
        <v>100</v>
      </c>
      <c r="Q76" s="15">
        <v>100</v>
      </c>
      <c r="R76" s="16" t="s">
        <v>12</v>
      </c>
    </row>
    <row r="77" spans="1:18" ht="42" customHeight="1">
      <c r="A77" s="12">
        <v>5</v>
      </c>
      <c r="B77" s="13" t="s">
        <v>81</v>
      </c>
      <c r="C77" s="14">
        <v>65400</v>
      </c>
      <c r="D77" s="15">
        <v>0</v>
      </c>
      <c r="E77" s="15">
        <v>65400</v>
      </c>
      <c r="F77" s="15">
        <v>113150</v>
      </c>
      <c r="G77" s="15">
        <v>47750</v>
      </c>
      <c r="H77" s="15">
        <v>65400</v>
      </c>
      <c r="I77" s="15">
        <v>113150</v>
      </c>
      <c r="J77" s="15">
        <v>173.01223241590213</v>
      </c>
      <c r="K77" s="15">
        <v>100</v>
      </c>
      <c r="L77" s="15">
        <v>47750</v>
      </c>
      <c r="M77" s="15">
        <v>0</v>
      </c>
      <c r="N77" s="15">
        <v>100</v>
      </c>
      <c r="O77" s="15">
        <v>65400</v>
      </c>
      <c r="P77" s="15">
        <v>100</v>
      </c>
      <c r="Q77" s="15">
        <v>100</v>
      </c>
      <c r="R77" s="16" t="s">
        <v>12</v>
      </c>
    </row>
    <row r="78" spans="1:18" ht="42" customHeight="1">
      <c r="A78" s="12">
        <v>6</v>
      </c>
      <c r="B78" s="13" t="s">
        <v>82</v>
      </c>
      <c r="C78" s="14">
        <v>98100</v>
      </c>
      <c r="D78" s="15">
        <v>0</v>
      </c>
      <c r="E78" s="15">
        <v>98100</v>
      </c>
      <c r="F78" s="15">
        <v>114700</v>
      </c>
      <c r="G78" s="15">
        <v>16600</v>
      </c>
      <c r="H78" s="15">
        <v>98100</v>
      </c>
      <c r="I78" s="15">
        <v>106475</v>
      </c>
      <c r="J78" s="15">
        <v>108.53720693170233</v>
      </c>
      <c r="K78" s="15">
        <v>92.829119442022659</v>
      </c>
      <c r="L78" s="15">
        <v>15575</v>
      </c>
      <c r="M78" s="15">
        <v>0</v>
      </c>
      <c r="N78" s="15">
        <v>93.825301204819269</v>
      </c>
      <c r="O78" s="15">
        <v>90900</v>
      </c>
      <c r="P78" s="15">
        <v>92.660550458715591</v>
      </c>
      <c r="Q78" s="15">
        <v>92.660550458715591</v>
      </c>
      <c r="R78" s="16" t="s">
        <v>12</v>
      </c>
    </row>
    <row r="79" spans="1:18" ht="22.5" customHeight="1">
      <c r="A79" s="12">
        <v>7</v>
      </c>
      <c r="B79" s="13" t="s">
        <v>83</v>
      </c>
      <c r="C79" s="14">
        <v>65400</v>
      </c>
      <c r="D79" s="15">
        <v>0</v>
      </c>
      <c r="E79" s="15">
        <v>65400</v>
      </c>
      <c r="F79" s="15">
        <v>64900</v>
      </c>
      <c r="G79" s="15">
        <v>0</v>
      </c>
      <c r="H79" s="15">
        <v>64900</v>
      </c>
      <c r="I79" s="15">
        <v>64900</v>
      </c>
      <c r="J79" s="15">
        <v>99.235474006116206</v>
      </c>
      <c r="K79" s="15">
        <v>100</v>
      </c>
      <c r="L79" s="15">
        <v>0</v>
      </c>
      <c r="M79" s="15">
        <v>0</v>
      </c>
      <c r="N79" s="15">
        <v>0</v>
      </c>
      <c r="O79" s="15">
        <v>64900</v>
      </c>
      <c r="P79" s="15">
        <v>99.235474006116206</v>
      </c>
      <c r="Q79" s="15">
        <v>100</v>
      </c>
      <c r="R79" s="16" t="s">
        <v>12</v>
      </c>
    </row>
    <row r="80" spans="1:18" ht="22.5" customHeight="1">
      <c r="A80" s="12">
        <v>8</v>
      </c>
      <c r="B80" s="13" t="s">
        <v>84</v>
      </c>
      <c r="C80" s="14">
        <v>65400</v>
      </c>
      <c r="D80" s="15">
        <v>0</v>
      </c>
      <c r="E80" s="15">
        <v>65400</v>
      </c>
      <c r="F80" s="15">
        <v>98250</v>
      </c>
      <c r="G80" s="15">
        <v>32850</v>
      </c>
      <c r="H80" s="15">
        <v>65400</v>
      </c>
      <c r="I80" s="15">
        <v>97180</v>
      </c>
      <c r="J80" s="15">
        <v>148.59327217125383</v>
      </c>
      <c r="K80" s="15">
        <v>98.910941475826974</v>
      </c>
      <c r="L80" s="15">
        <v>31780</v>
      </c>
      <c r="M80" s="15">
        <v>0</v>
      </c>
      <c r="N80" s="15">
        <v>96.742770167427707</v>
      </c>
      <c r="O80" s="15">
        <v>65400</v>
      </c>
      <c r="P80" s="15">
        <v>100</v>
      </c>
      <c r="Q80" s="15">
        <v>100</v>
      </c>
      <c r="R80" s="16" t="s">
        <v>12</v>
      </c>
    </row>
    <row r="81" spans="1:18" ht="42" customHeight="1">
      <c r="A81" s="12">
        <v>9</v>
      </c>
      <c r="B81" s="13" t="s">
        <v>85</v>
      </c>
      <c r="C81" s="14">
        <v>144300</v>
      </c>
      <c r="D81" s="15">
        <v>0</v>
      </c>
      <c r="E81" s="15">
        <v>144300</v>
      </c>
      <c r="F81" s="15">
        <v>144300</v>
      </c>
      <c r="G81" s="15">
        <v>0</v>
      </c>
      <c r="H81" s="15">
        <v>144300</v>
      </c>
      <c r="I81" s="15">
        <v>144300</v>
      </c>
      <c r="J81" s="15">
        <v>100</v>
      </c>
      <c r="K81" s="15">
        <v>100</v>
      </c>
      <c r="L81" s="15">
        <v>0</v>
      </c>
      <c r="M81" s="15">
        <v>0</v>
      </c>
      <c r="N81" s="15">
        <v>0</v>
      </c>
      <c r="O81" s="15">
        <v>144300</v>
      </c>
      <c r="P81" s="15">
        <v>100</v>
      </c>
      <c r="Q81" s="15">
        <v>100</v>
      </c>
      <c r="R81" s="16" t="s">
        <v>12</v>
      </c>
    </row>
    <row r="82" spans="1:18" ht="42" customHeight="1">
      <c r="A82" s="12">
        <v>10</v>
      </c>
      <c r="B82" s="13" t="s">
        <v>86</v>
      </c>
      <c r="C82" s="14">
        <v>98100</v>
      </c>
      <c r="D82" s="15">
        <v>0</v>
      </c>
      <c r="E82" s="15">
        <v>98100</v>
      </c>
      <c r="F82" s="15">
        <v>111800</v>
      </c>
      <c r="G82" s="15">
        <v>14000</v>
      </c>
      <c r="H82" s="15">
        <v>97800</v>
      </c>
      <c r="I82" s="15">
        <v>111800</v>
      </c>
      <c r="J82" s="15">
        <v>113.96534148827726</v>
      </c>
      <c r="K82" s="15">
        <v>100</v>
      </c>
      <c r="L82" s="15">
        <v>14000</v>
      </c>
      <c r="M82" s="15">
        <v>0</v>
      </c>
      <c r="N82" s="15">
        <v>100</v>
      </c>
      <c r="O82" s="15">
        <v>97800</v>
      </c>
      <c r="P82" s="15">
        <v>99.694189602446471</v>
      </c>
      <c r="Q82" s="15">
        <v>100</v>
      </c>
      <c r="R82" s="16" t="s">
        <v>12</v>
      </c>
    </row>
    <row r="83" spans="1:18" ht="42" customHeight="1">
      <c r="A83" s="12">
        <v>11</v>
      </c>
      <c r="B83" s="13" t="s">
        <v>87</v>
      </c>
      <c r="C83" s="14">
        <v>163500</v>
      </c>
      <c r="D83" s="15">
        <v>0</v>
      </c>
      <c r="E83" s="15">
        <v>163500</v>
      </c>
      <c r="F83" s="15">
        <v>163500</v>
      </c>
      <c r="G83" s="15">
        <v>0</v>
      </c>
      <c r="H83" s="15">
        <v>163500</v>
      </c>
      <c r="I83" s="15">
        <v>163500</v>
      </c>
      <c r="J83" s="15">
        <v>100</v>
      </c>
      <c r="K83" s="15">
        <v>100</v>
      </c>
      <c r="L83" s="15">
        <v>0</v>
      </c>
      <c r="M83" s="15">
        <v>0</v>
      </c>
      <c r="N83" s="15">
        <v>0</v>
      </c>
      <c r="O83" s="15">
        <v>163500</v>
      </c>
      <c r="P83" s="15">
        <v>100</v>
      </c>
      <c r="Q83" s="15">
        <v>100</v>
      </c>
      <c r="R83" s="16" t="s">
        <v>12</v>
      </c>
    </row>
    <row r="84" spans="1:18" ht="22.5" customHeight="1">
      <c r="A84" s="12">
        <v>12</v>
      </c>
      <c r="B84" s="13" t="s">
        <v>88</v>
      </c>
      <c r="C84" s="14">
        <v>65400</v>
      </c>
      <c r="D84" s="15">
        <v>0</v>
      </c>
      <c r="E84" s="15">
        <v>65400</v>
      </c>
      <c r="F84" s="15">
        <v>65400</v>
      </c>
      <c r="G84" s="15">
        <v>0</v>
      </c>
      <c r="H84" s="15">
        <v>65400</v>
      </c>
      <c r="I84" s="15">
        <v>65400</v>
      </c>
      <c r="J84" s="15">
        <v>100</v>
      </c>
      <c r="K84" s="15">
        <v>100</v>
      </c>
      <c r="L84" s="15">
        <v>0</v>
      </c>
      <c r="M84" s="15">
        <v>0</v>
      </c>
      <c r="N84" s="15">
        <v>0</v>
      </c>
      <c r="O84" s="15">
        <v>65400</v>
      </c>
      <c r="P84" s="15">
        <v>100</v>
      </c>
      <c r="Q84" s="15">
        <v>100</v>
      </c>
      <c r="R84" s="16" t="s">
        <v>12</v>
      </c>
    </row>
    <row r="85" spans="1:18" ht="22.5" customHeight="1">
      <c r="A85" s="12">
        <v>13</v>
      </c>
      <c r="B85" s="13" t="s">
        <v>89</v>
      </c>
      <c r="C85" s="14">
        <v>65400</v>
      </c>
      <c r="D85" s="15">
        <v>0</v>
      </c>
      <c r="E85" s="15">
        <v>65400</v>
      </c>
      <c r="F85" s="15">
        <v>65400</v>
      </c>
      <c r="G85" s="15">
        <v>0</v>
      </c>
      <c r="H85" s="15">
        <v>65400</v>
      </c>
      <c r="I85" s="15">
        <v>65400</v>
      </c>
      <c r="J85" s="15">
        <v>100</v>
      </c>
      <c r="K85" s="15">
        <v>100</v>
      </c>
      <c r="L85" s="15">
        <v>0</v>
      </c>
      <c r="M85" s="15">
        <v>0</v>
      </c>
      <c r="N85" s="15">
        <v>0</v>
      </c>
      <c r="O85" s="15">
        <v>65400</v>
      </c>
      <c r="P85" s="15">
        <v>100</v>
      </c>
      <c r="Q85" s="15">
        <v>100</v>
      </c>
      <c r="R85" s="16" t="s">
        <v>12</v>
      </c>
    </row>
    <row r="86" spans="1:18" ht="22.5" customHeight="1">
      <c r="A86" s="12">
        <v>14</v>
      </c>
      <c r="B86" s="13" t="s">
        <v>90</v>
      </c>
      <c r="C86" s="14">
        <v>81400</v>
      </c>
      <c r="D86" s="15">
        <v>0</v>
      </c>
      <c r="E86" s="15">
        <v>81400</v>
      </c>
      <c r="F86" s="15">
        <v>53960</v>
      </c>
      <c r="G86" s="15">
        <v>0</v>
      </c>
      <c r="H86" s="15">
        <v>53960</v>
      </c>
      <c r="I86" s="15">
        <v>53960</v>
      </c>
      <c r="J86" s="15">
        <v>66.289926289926285</v>
      </c>
      <c r="K86" s="15">
        <v>100</v>
      </c>
      <c r="L86" s="15">
        <v>0</v>
      </c>
      <c r="M86" s="15">
        <v>0</v>
      </c>
      <c r="N86" s="15">
        <v>0</v>
      </c>
      <c r="O86" s="15">
        <v>53960</v>
      </c>
      <c r="P86" s="15">
        <v>66.289926289926285</v>
      </c>
      <c r="Q86" s="15">
        <v>100</v>
      </c>
      <c r="R86" s="16" t="s">
        <v>12</v>
      </c>
    </row>
    <row r="87" spans="1:18" ht="42" customHeight="1">
      <c r="A87" s="48" t="s">
        <v>91</v>
      </c>
      <c r="B87" s="49"/>
      <c r="C87" s="10">
        <v>28178300</v>
      </c>
      <c r="D87" s="10">
        <v>16873800</v>
      </c>
      <c r="E87" s="10">
        <v>11304500</v>
      </c>
      <c r="F87" s="10">
        <v>19575645</v>
      </c>
      <c r="G87" s="8">
        <v>8354270</v>
      </c>
      <c r="H87" s="8">
        <v>11221375</v>
      </c>
      <c r="I87" s="10">
        <v>16065367.800000001</v>
      </c>
      <c r="J87" s="10">
        <v>57.013261268422866</v>
      </c>
      <c r="K87" s="10">
        <v>82.068140283500242</v>
      </c>
      <c r="L87" s="10">
        <v>4843992.8</v>
      </c>
      <c r="M87" s="10">
        <v>28.707183918263816</v>
      </c>
      <c r="N87" s="10">
        <v>57.982239022679423</v>
      </c>
      <c r="O87" s="10">
        <v>11221375</v>
      </c>
      <c r="P87" s="10">
        <v>99.264673360166285</v>
      </c>
      <c r="Q87" s="10">
        <v>100</v>
      </c>
      <c r="R87" s="11" t="s">
        <v>12</v>
      </c>
    </row>
    <row r="88" spans="1:18" ht="22.5" customHeight="1">
      <c r="A88" s="12">
        <v>1</v>
      </c>
      <c r="B88" s="13" t="s">
        <v>92</v>
      </c>
      <c r="C88" s="14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6" t="s">
        <v>12</v>
      </c>
    </row>
    <row r="89" spans="1:18" ht="42" customHeight="1">
      <c r="A89" s="12">
        <v>2</v>
      </c>
      <c r="B89" s="13" t="s">
        <v>93</v>
      </c>
      <c r="C89" s="14">
        <v>0</v>
      </c>
      <c r="D89" s="15">
        <v>0</v>
      </c>
      <c r="E89" s="15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6" t="s">
        <v>12</v>
      </c>
    </row>
    <row r="90" spans="1:18" ht="42" customHeight="1">
      <c r="A90" s="12">
        <v>3</v>
      </c>
      <c r="B90" s="13" t="s">
        <v>94</v>
      </c>
      <c r="C90" s="14">
        <v>1060600</v>
      </c>
      <c r="D90" s="15">
        <v>1060600</v>
      </c>
      <c r="E90" s="15">
        <v>0</v>
      </c>
      <c r="F90" s="15">
        <v>558300</v>
      </c>
      <c r="G90" s="15">
        <v>558300</v>
      </c>
      <c r="H90" s="15">
        <v>0</v>
      </c>
      <c r="I90" s="15">
        <v>465094.75</v>
      </c>
      <c r="J90" s="15">
        <v>43.85204129737884</v>
      </c>
      <c r="K90" s="15">
        <v>83.305525703027044</v>
      </c>
      <c r="L90" s="15">
        <v>465094.75</v>
      </c>
      <c r="M90" s="15">
        <v>43.85204129737884</v>
      </c>
      <c r="N90" s="15">
        <v>83.305525703027044</v>
      </c>
      <c r="O90" s="15">
        <v>0</v>
      </c>
      <c r="P90" s="15">
        <v>0</v>
      </c>
      <c r="Q90" s="15">
        <v>0</v>
      </c>
      <c r="R90" s="16" t="s">
        <v>12</v>
      </c>
    </row>
    <row r="91" spans="1:18" ht="63.75" customHeight="1">
      <c r="A91" s="12">
        <v>4</v>
      </c>
      <c r="B91" s="13" t="s">
        <v>95</v>
      </c>
      <c r="C91" s="14">
        <v>0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15">
        <v>0</v>
      </c>
      <c r="Q91" s="15">
        <v>0</v>
      </c>
      <c r="R91" s="16" t="s">
        <v>12</v>
      </c>
    </row>
    <row r="92" spans="1:18" ht="63.75" customHeight="1">
      <c r="A92" s="12">
        <v>5</v>
      </c>
      <c r="B92" s="13" t="s">
        <v>96</v>
      </c>
      <c r="C92" s="14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15">
        <v>0</v>
      </c>
      <c r="Q92" s="15">
        <v>0</v>
      </c>
      <c r="R92" s="16" t="s">
        <v>12</v>
      </c>
    </row>
    <row r="93" spans="1:18" ht="42" customHeight="1">
      <c r="A93" s="12">
        <v>6</v>
      </c>
      <c r="B93" s="13" t="s">
        <v>97</v>
      </c>
      <c r="C93" s="14">
        <v>11942200</v>
      </c>
      <c r="D93" s="15">
        <v>1975200</v>
      </c>
      <c r="E93" s="15">
        <v>9967000</v>
      </c>
      <c r="F93" s="15">
        <v>10902375</v>
      </c>
      <c r="G93" s="15">
        <v>1013000</v>
      </c>
      <c r="H93" s="15">
        <v>9889375</v>
      </c>
      <c r="I93" s="15">
        <v>10575219</v>
      </c>
      <c r="J93" s="15">
        <v>88.553357002897286</v>
      </c>
      <c r="K93" s="15">
        <v>96.999222646441723</v>
      </c>
      <c r="L93" s="15">
        <v>685844</v>
      </c>
      <c r="M93" s="15">
        <v>34.722762251923854</v>
      </c>
      <c r="N93" s="15">
        <v>67.704244817374146</v>
      </c>
      <c r="O93" s="15">
        <v>9889375</v>
      </c>
      <c r="P93" s="15">
        <v>99.221179893649037</v>
      </c>
      <c r="Q93" s="15">
        <v>100</v>
      </c>
      <c r="R93" s="16" t="s">
        <v>12</v>
      </c>
    </row>
    <row r="94" spans="1:18" ht="63.75" customHeight="1">
      <c r="A94" s="12">
        <v>7</v>
      </c>
      <c r="B94" s="13" t="s">
        <v>98</v>
      </c>
      <c r="C94" s="14">
        <v>0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15">
        <v>0</v>
      </c>
      <c r="Q94" s="15">
        <v>0</v>
      </c>
      <c r="R94" s="16" t="s">
        <v>12</v>
      </c>
    </row>
    <row r="95" spans="1:18" ht="42" customHeight="1">
      <c r="A95" s="12">
        <v>8</v>
      </c>
      <c r="B95" s="13" t="s">
        <v>99</v>
      </c>
      <c r="C95" s="14">
        <v>2033900</v>
      </c>
      <c r="D95" s="15">
        <v>2033900</v>
      </c>
      <c r="E95" s="15">
        <v>0</v>
      </c>
      <c r="F95" s="15">
        <v>1043500</v>
      </c>
      <c r="G95" s="15">
        <v>1043500</v>
      </c>
      <c r="H95" s="15">
        <v>0</v>
      </c>
      <c r="I95" s="15">
        <v>466538.15</v>
      </c>
      <c r="J95" s="15">
        <v>22.938106593244505</v>
      </c>
      <c r="K95" s="15">
        <v>44.708974604695733</v>
      </c>
      <c r="L95" s="15">
        <v>466538.15</v>
      </c>
      <c r="M95" s="15">
        <v>22.938106593244505</v>
      </c>
      <c r="N95" s="15">
        <v>44.708974604695733</v>
      </c>
      <c r="O95" s="15">
        <v>0</v>
      </c>
      <c r="P95" s="15">
        <v>0</v>
      </c>
      <c r="Q95" s="15">
        <v>0</v>
      </c>
      <c r="R95" s="16" t="s">
        <v>12</v>
      </c>
    </row>
    <row r="96" spans="1:18" ht="42" customHeight="1">
      <c r="A96" s="12">
        <v>9</v>
      </c>
      <c r="B96" s="13" t="s">
        <v>100</v>
      </c>
      <c r="C96" s="14">
        <v>6477500</v>
      </c>
      <c r="D96" s="15">
        <v>6477500</v>
      </c>
      <c r="E96" s="15">
        <v>0</v>
      </c>
      <c r="F96" s="15">
        <v>1480970</v>
      </c>
      <c r="G96" s="15">
        <v>1480970</v>
      </c>
      <c r="H96" s="15">
        <v>0</v>
      </c>
      <c r="I96" s="15">
        <v>278228.84999999998</v>
      </c>
      <c r="J96" s="15">
        <v>4.2953122346584331</v>
      </c>
      <c r="K96" s="15">
        <v>18.786933563812909</v>
      </c>
      <c r="L96" s="15">
        <v>278228.84999999998</v>
      </c>
      <c r="M96" s="15">
        <v>4.2953122346584331</v>
      </c>
      <c r="N96" s="15">
        <v>18.786933563812909</v>
      </c>
      <c r="O96" s="15">
        <v>0</v>
      </c>
      <c r="P96" s="15">
        <v>0</v>
      </c>
      <c r="Q96" s="15">
        <v>0</v>
      </c>
      <c r="R96" s="16" t="s">
        <v>12</v>
      </c>
    </row>
    <row r="97" spans="1:18" ht="42" customHeight="1">
      <c r="A97" s="12">
        <v>10</v>
      </c>
      <c r="B97" s="13" t="s">
        <v>101</v>
      </c>
      <c r="C97" s="14">
        <v>1337500</v>
      </c>
      <c r="D97" s="15">
        <v>0</v>
      </c>
      <c r="E97" s="15">
        <v>1337500</v>
      </c>
      <c r="F97" s="15">
        <v>1332000</v>
      </c>
      <c r="G97" s="15">
        <v>0</v>
      </c>
      <c r="H97" s="15">
        <v>1332000</v>
      </c>
      <c r="I97" s="15">
        <v>1332000</v>
      </c>
      <c r="J97" s="15">
        <v>99.588785046728972</v>
      </c>
      <c r="K97" s="15">
        <v>100</v>
      </c>
      <c r="L97" s="15">
        <v>0</v>
      </c>
      <c r="M97" s="15">
        <v>0</v>
      </c>
      <c r="N97" s="15">
        <v>0</v>
      </c>
      <c r="O97" s="15">
        <v>1332000</v>
      </c>
      <c r="P97" s="15">
        <v>99.588785046728972</v>
      </c>
      <c r="Q97" s="15">
        <v>100</v>
      </c>
      <c r="R97" s="16" t="s">
        <v>12</v>
      </c>
    </row>
    <row r="98" spans="1:18" ht="42" customHeight="1">
      <c r="A98" s="12">
        <v>11</v>
      </c>
      <c r="B98" s="13" t="s">
        <v>102</v>
      </c>
      <c r="C98" s="14">
        <v>3629500</v>
      </c>
      <c r="D98" s="15">
        <v>3629500</v>
      </c>
      <c r="E98" s="15">
        <v>0</v>
      </c>
      <c r="F98" s="15">
        <v>2377000</v>
      </c>
      <c r="G98" s="15">
        <v>2377000</v>
      </c>
      <c r="H98" s="15">
        <v>0</v>
      </c>
      <c r="I98" s="15">
        <v>2122021.14</v>
      </c>
      <c r="J98" s="15">
        <v>58.46593580382973</v>
      </c>
      <c r="K98" s="15">
        <v>89.27308119478333</v>
      </c>
      <c r="L98" s="15">
        <v>2122021.14</v>
      </c>
      <c r="M98" s="15">
        <v>58.46593580382973</v>
      </c>
      <c r="N98" s="15">
        <v>89.27308119478333</v>
      </c>
      <c r="O98" s="15">
        <v>0</v>
      </c>
      <c r="P98" s="15">
        <v>0</v>
      </c>
      <c r="Q98" s="15">
        <v>0</v>
      </c>
      <c r="R98" s="16" t="s">
        <v>12</v>
      </c>
    </row>
    <row r="99" spans="1:18" ht="42" customHeight="1">
      <c r="A99" s="12">
        <v>12</v>
      </c>
      <c r="B99" s="13" t="s">
        <v>103</v>
      </c>
      <c r="C99" s="14">
        <v>636000</v>
      </c>
      <c r="D99" s="15">
        <v>636000</v>
      </c>
      <c r="E99" s="15">
        <v>0</v>
      </c>
      <c r="F99" s="15">
        <v>351000</v>
      </c>
      <c r="G99" s="15">
        <v>351000</v>
      </c>
      <c r="H99" s="15">
        <v>0</v>
      </c>
      <c r="I99" s="15">
        <v>249152.85</v>
      </c>
      <c r="J99" s="15">
        <v>39.174976415094342</v>
      </c>
      <c r="K99" s="15">
        <v>70.983717948717953</v>
      </c>
      <c r="L99" s="15">
        <v>249152.85</v>
      </c>
      <c r="M99" s="15">
        <v>39.174976415094342</v>
      </c>
      <c r="N99" s="15">
        <v>70.983717948717953</v>
      </c>
      <c r="O99" s="15">
        <v>0</v>
      </c>
      <c r="P99" s="15">
        <v>0</v>
      </c>
      <c r="Q99" s="15">
        <v>0</v>
      </c>
      <c r="R99" s="16" t="s">
        <v>12</v>
      </c>
    </row>
    <row r="100" spans="1:18" ht="42" customHeight="1">
      <c r="A100" s="12">
        <v>13</v>
      </c>
      <c r="B100" s="13" t="s">
        <v>104</v>
      </c>
      <c r="C100" s="14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15">
        <v>0</v>
      </c>
      <c r="Q100" s="15">
        <v>0</v>
      </c>
      <c r="R100" s="16" t="s">
        <v>12</v>
      </c>
    </row>
    <row r="101" spans="1:18" ht="42" customHeight="1">
      <c r="A101" s="12">
        <v>14</v>
      </c>
      <c r="B101" s="13" t="s">
        <v>105</v>
      </c>
      <c r="C101" s="14">
        <v>0</v>
      </c>
      <c r="D101" s="15">
        <v>0</v>
      </c>
      <c r="E101" s="15">
        <v>0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15">
        <v>0</v>
      </c>
      <c r="Q101" s="15">
        <v>0</v>
      </c>
      <c r="R101" s="16" t="s">
        <v>12</v>
      </c>
    </row>
    <row r="102" spans="1:18" ht="42" customHeight="1">
      <c r="A102" s="12">
        <v>15</v>
      </c>
      <c r="B102" s="13" t="s">
        <v>106</v>
      </c>
      <c r="C102" s="14">
        <v>1061100</v>
      </c>
      <c r="D102" s="15">
        <v>1061100</v>
      </c>
      <c r="E102" s="15">
        <v>0</v>
      </c>
      <c r="F102" s="15">
        <v>1530500</v>
      </c>
      <c r="G102" s="15">
        <v>1530500</v>
      </c>
      <c r="H102" s="15">
        <v>0</v>
      </c>
      <c r="I102" s="15">
        <v>577113.06000000006</v>
      </c>
      <c r="J102" s="15">
        <v>54.388187729714453</v>
      </c>
      <c r="K102" s="15">
        <v>37.707485135576611</v>
      </c>
      <c r="L102" s="15">
        <v>577113.06000000006</v>
      </c>
      <c r="M102" s="15">
        <v>54.388187729714453</v>
      </c>
      <c r="N102" s="15">
        <v>37.707485135576611</v>
      </c>
      <c r="O102" s="15">
        <v>0</v>
      </c>
      <c r="P102" s="15">
        <v>0</v>
      </c>
      <c r="Q102" s="15">
        <v>0</v>
      </c>
      <c r="R102" s="16" t="s">
        <v>12</v>
      </c>
    </row>
    <row r="103" spans="1:18" ht="22.5" customHeight="1">
      <c r="A103" s="48" t="s">
        <v>107</v>
      </c>
      <c r="B103" s="49"/>
      <c r="C103" s="10">
        <v>9500</v>
      </c>
      <c r="D103" s="10">
        <v>9500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1" t="s">
        <v>12</v>
      </c>
    </row>
  </sheetData>
  <mergeCells count="18">
    <mergeCell ref="O6:Q6"/>
    <mergeCell ref="I5:Q5"/>
    <mergeCell ref="C4:Q4"/>
    <mergeCell ref="R4:R7"/>
    <mergeCell ref="A8:B8"/>
    <mergeCell ref="A4:B7"/>
    <mergeCell ref="C5:E5"/>
    <mergeCell ref="F5:H5"/>
    <mergeCell ref="I6:K6"/>
    <mergeCell ref="L6:N6"/>
    <mergeCell ref="A72:B72"/>
    <mergeCell ref="A87:B87"/>
    <mergeCell ref="A103:B103"/>
    <mergeCell ref="A9:B9"/>
    <mergeCell ref="A10:B10"/>
    <mergeCell ref="A11:B11"/>
    <mergeCell ref="A29:B29"/>
    <mergeCell ref="A50:B50"/>
  </mergeCells>
  <printOptions horizontalCentered="1"/>
  <pageMargins left="0.19685039370078741" right="0.19685039370078741" top="0.19685039370078741" bottom="0.19685039370078741" header="0" footer="0"/>
  <pageSetup paperSize="9" scale="66" fitToHeight="0" orientation="landscape" r:id="rId1"/>
  <headerFooter>
    <oddFooter>&amp;L&amp;"TH Sarabun New"&amp;16 1/1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BEB3D-92C6-48A8-95B3-74786CD5587B}">
  <sheetPr codeName="Sheet14"/>
  <dimension ref="A1:BK103"/>
  <sheetViews>
    <sheetView showGridLines="0" tabSelected="1" view="pageBreakPreview" topLeftCell="H1" zoomScale="40" zoomScaleNormal="40" zoomScaleSheetLayoutView="40" workbookViewId="0">
      <selection activeCell="R8" sqref="R8:BK103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3" width="21.125" style="1" bestFit="1" customWidth="1"/>
    <col min="4" max="5" width="8" style="1" customWidth="1"/>
    <col min="6" max="6" width="17.75" style="1" customWidth="1"/>
    <col min="7" max="8" width="10.5" style="1" customWidth="1"/>
    <col min="9" max="9" width="8" style="1" customWidth="1"/>
    <col min="10" max="10" width="12.625" style="1" bestFit="1" customWidth="1"/>
    <col min="11" max="18" width="8" style="1" customWidth="1"/>
    <col min="19" max="19" width="9" style="1" customWidth="1"/>
    <col min="20" max="21" width="8" style="1" customWidth="1"/>
    <col min="22" max="22" width="9" style="1" customWidth="1"/>
    <col min="23" max="24" width="8" style="1" customWidth="1"/>
    <col min="25" max="25" width="9" style="1" customWidth="1"/>
    <col min="26" max="27" width="8" style="1" customWidth="1"/>
    <col min="28" max="28" width="9" style="1" customWidth="1"/>
    <col min="29" max="30" width="8" style="1" customWidth="1"/>
    <col min="31" max="31" width="9" style="1" customWidth="1"/>
    <col min="32" max="33" width="8" style="1" customWidth="1"/>
    <col min="34" max="34" width="9" style="1" customWidth="1"/>
    <col min="35" max="36" width="8" style="1" customWidth="1"/>
    <col min="37" max="37" width="9" style="1" customWidth="1"/>
    <col min="38" max="39" width="8" style="1" customWidth="1"/>
    <col min="40" max="40" width="9" style="1" customWidth="1"/>
    <col min="41" max="42" width="8" style="1" customWidth="1"/>
    <col min="43" max="43" width="9" style="1" customWidth="1"/>
    <col min="44" max="45" width="8" style="1" customWidth="1"/>
    <col min="46" max="46" width="9" style="1" customWidth="1"/>
    <col min="47" max="48" width="8" style="1" customWidth="1"/>
    <col min="49" max="49" width="9" style="1" customWidth="1"/>
    <col min="50" max="51" width="8" style="1" customWidth="1"/>
    <col min="52" max="52" width="9" style="1" customWidth="1"/>
    <col min="53" max="54" width="8" style="1" customWidth="1"/>
    <col min="55" max="55" width="9" style="1" customWidth="1"/>
    <col min="56" max="57" width="8" style="1" customWidth="1"/>
    <col min="58" max="58" width="9" style="1" customWidth="1"/>
    <col min="59" max="60" width="8" style="1" customWidth="1"/>
    <col min="61" max="61" width="9" style="1" customWidth="1"/>
    <col min="62" max="63" width="8" style="1" customWidth="1"/>
    <col min="64" max="16384" width="8.75" style="1"/>
  </cols>
  <sheetData>
    <row r="1" spans="1:63" ht="30" customHeight="1"/>
    <row r="2" spans="1:63" ht="30" customHeight="1"/>
    <row r="3" spans="1:63" ht="30" customHeight="1">
      <c r="C3" s="1" t="s">
        <v>204</v>
      </c>
    </row>
    <row r="4" spans="1:63" ht="71.25" customHeight="1">
      <c r="A4" s="24" t="s">
        <v>0</v>
      </c>
      <c r="B4" s="25"/>
      <c r="C4" s="30" t="s">
        <v>1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2"/>
      <c r="R4" s="56" t="s">
        <v>139</v>
      </c>
      <c r="S4" s="57"/>
      <c r="T4" s="58"/>
      <c r="U4" s="56" t="s">
        <v>138</v>
      </c>
      <c r="V4" s="57"/>
      <c r="W4" s="58"/>
      <c r="X4" s="56" t="s">
        <v>137</v>
      </c>
      <c r="Y4" s="57"/>
      <c r="Z4" s="58"/>
      <c r="AA4" s="56" t="s">
        <v>136</v>
      </c>
      <c r="AB4" s="57"/>
      <c r="AC4" s="58"/>
      <c r="AD4" s="56" t="s">
        <v>135</v>
      </c>
      <c r="AE4" s="57"/>
      <c r="AF4" s="58"/>
      <c r="AG4" s="56" t="s">
        <v>134</v>
      </c>
      <c r="AH4" s="57"/>
      <c r="AI4" s="58"/>
      <c r="AJ4" s="56" t="s">
        <v>133</v>
      </c>
      <c r="AK4" s="57"/>
      <c r="AL4" s="58"/>
      <c r="AM4" s="56" t="s">
        <v>132</v>
      </c>
      <c r="AN4" s="57"/>
      <c r="AO4" s="58"/>
      <c r="AP4" s="56" t="s">
        <v>131</v>
      </c>
      <c r="AQ4" s="57"/>
      <c r="AR4" s="58"/>
      <c r="AS4" s="56" t="s">
        <v>130</v>
      </c>
      <c r="AT4" s="57"/>
      <c r="AU4" s="58"/>
      <c r="AV4" s="56" t="s">
        <v>129</v>
      </c>
      <c r="AW4" s="57"/>
      <c r="AX4" s="58"/>
      <c r="AY4" s="56" t="s">
        <v>128</v>
      </c>
      <c r="AZ4" s="57"/>
      <c r="BA4" s="58"/>
      <c r="BB4" s="56" t="s">
        <v>127</v>
      </c>
      <c r="BC4" s="57"/>
      <c r="BD4" s="58"/>
      <c r="BE4" s="56" t="s">
        <v>127</v>
      </c>
      <c r="BF4" s="57"/>
      <c r="BG4" s="58"/>
      <c r="BH4" s="56" t="s">
        <v>127</v>
      </c>
      <c r="BI4" s="57"/>
      <c r="BJ4" s="58"/>
      <c r="BK4" s="33" t="s">
        <v>2</v>
      </c>
    </row>
    <row r="5" spans="1:63" ht="28.5" customHeight="1">
      <c r="A5" s="26"/>
      <c r="B5" s="27"/>
      <c r="C5" s="36" t="s">
        <v>3</v>
      </c>
      <c r="D5" s="64"/>
      <c r="E5" s="37"/>
      <c r="F5" s="38" t="s">
        <v>4</v>
      </c>
      <c r="G5" s="65"/>
      <c r="H5" s="39"/>
      <c r="I5" s="40" t="s">
        <v>5</v>
      </c>
      <c r="J5" s="41"/>
      <c r="K5" s="41"/>
      <c r="L5" s="41"/>
      <c r="M5" s="41"/>
      <c r="N5" s="41"/>
      <c r="O5" s="41"/>
      <c r="P5" s="41"/>
      <c r="Q5" s="42"/>
      <c r="R5" s="61" t="s">
        <v>112</v>
      </c>
      <c r="S5" s="62"/>
      <c r="T5" s="63"/>
      <c r="U5" s="61" t="s">
        <v>112</v>
      </c>
      <c r="V5" s="62"/>
      <c r="W5" s="63"/>
      <c r="X5" s="61" t="s">
        <v>112</v>
      </c>
      <c r="Y5" s="62"/>
      <c r="Z5" s="63"/>
      <c r="AA5" s="61" t="s">
        <v>112</v>
      </c>
      <c r="AB5" s="62"/>
      <c r="AC5" s="63"/>
      <c r="AD5" s="61" t="s">
        <v>112</v>
      </c>
      <c r="AE5" s="62"/>
      <c r="AF5" s="63"/>
      <c r="AG5" s="61" t="s">
        <v>112</v>
      </c>
      <c r="AH5" s="62"/>
      <c r="AI5" s="63"/>
      <c r="AJ5" s="61" t="s">
        <v>112</v>
      </c>
      <c r="AK5" s="62"/>
      <c r="AL5" s="63"/>
      <c r="AM5" s="61" t="s">
        <v>112</v>
      </c>
      <c r="AN5" s="62"/>
      <c r="AO5" s="63"/>
      <c r="AP5" s="61" t="s">
        <v>112</v>
      </c>
      <c r="AQ5" s="62"/>
      <c r="AR5" s="63"/>
      <c r="AS5" s="61" t="s">
        <v>112</v>
      </c>
      <c r="AT5" s="62"/>
      <c r="AU5" s="63"/>
      <c r="AV5" s="61" t="s">
        <v>112</v>
      </c>
      <c r="AW5" s="62"/>
      <c r="AX5" s="63"/>
      <c r="AY5" s="61" t="s">
        <v>112</v>
      </c>
      <c r="AZ5" s="62"/>
      <c r="BA5" s="63"/>
      <c r="BB5" s="61" t="s">
        <v>112</v>
      </c>
      <c r="BC5" s="62"/>
      <c r="BD5" s="63"/>
      <c r="BE5" s="61" t="s">
        <v>112</v>
      </c>
      <c r="BF5" s="62"/>
      <c r="BG5" s="63"/>
      <c r="BH5" s="61" t="s">
        <v>112</v>
      </c>
      <c r="BI5" s="62"/>
      <c r="BJ5" s="63"/>
      <c r="BK5" s="34"/>
    </row>
    <row r="6" spans="1:63" ht="47.25" customHeight="1">
      <c r="A6" s="26"/>
      <c r="B6" s="27"/>
      <c r="C6" s="2" t="s">
        <v>6</v>
      </c>
      <c r="D6" s="3" t="s">
        <v>7</v>
      </c>
      <c r="E6" s="19" t="s">
        <v>117</v>
      </c>
      <c r="F6" s="4" t="s">
        <v>6</v>
      </c>
      <c r="G6" s="3" t="s">
        <v>7</v>
      </c>
      <c r="H6" s="19" t="s">
        <v>117</v>
      </c>
      <c r="I6" s="40" t="s">
        <v>6</v>
      </c>
      <c r="J6" s="41"/>
      <c r="K6" s="42"/>
      <c r="L6" s="43" t="s">
        <v>7</v>
      </c>
      <c r="M6" s="44"/>
      <c r="N6" s="45"/>
      <c r="O6" s="66" t="s">
        <v>117</v>
      </c>
      <c r="P6" s="67"/>
      <c r="Q6" s="68"/>
      <c r="R6" s="17" t="s">
        <v>113</v>
      </c>
      <c r="S6" s="59" t="s">
        <v>114</v>
      </c>
      <c r="T6" s="60"/>
      <c r="U6" s="17" t="s">
        <v>113</v>
      </c>
      <c r="V6" s="59" t="s">
        <v>114</v>
      </c>
      <c r="W6" s="60"/>
      <c r="X6" s="17" t="s">
        <v>113</v>
      </c>
      <c r="Y6" s="59" t="s">
        <v>114</v>
      </c>
      <c r="Z6" s="60"/>
      <c r="AA6" s="17" t="s">
        <v>113</v>
      </c>
      <c r="AB6" s="59" t="s">
        <v>114</v>
      </c>
      <c r="AC6" s="60"/>
      <c r="AD6" s="17" t="s">
        <v>113</v>
      </c>
      <c r="AE6" s="59" t="s">
        <v>114</v>
      </c>
      <c r="AF6" s="60"/>
      <c r="AG6" s="17" t="s">
        <v>113</v>
      </c>
      <c r="AH6" s="59" t="s">
        <v>114</v>
      </c>
      <c r="AI6" s="60"/>
      <c r="AJ6" s="17" t="s">
        <v>113</v>
      </c>
      <c r="AK6" s="59" t="s">
        <v>114</v>
      </c>
      <c r="AL6" s="60"/>
      <c r="AM6" s="17" t="s">
        <v>113</v>
      </c>
      <c r="AN6" s="59" t="s">
        <v>114</v>
      </c>
      <c r="AO6" s="60"/>
      <c r="AP6" s="17" t="s">
        <v>113</v>
      </c>
      <c r="AQ6" s="59" t="s">
        <v>114</v>
      </c>
      <c r="AR6" s="60"/>
      <c r="AS6" s="17" t="s">
        <v>113</v>
      </c>
      <c r="AT6" s="59" t="s">
        <v>114</v>
      </c>
      <c r="AU6" s="60"/>
      <c r="AV6" s="17" t="s">
        <v>113</v>
      </c>
      <c r="AW6" s="59" t="s">
        <v>114</v>
      </c>
      <c r="AX6" s="60"/>
      <c r="AY6" s="17" t="s">
        <v>113</v>
      </c>
      <c r="AZ6" s="59" t="s">
        <v>114</v>
      </c>
      <c r="BA6" s="60"/>
      <c r="BB6" s="17" t="s">
        <v>113</v>
      </c>
      <c r="BC6" s="59" t="s">
        <v>114</v>
      </c>
      <c r="BD6" s="60"/>
      <c r="BE6" s="17" t="s">
        <v>113</v>
      </c>
      <c r="BF6" s="59" t="s">
        <v>114</v>
      </c>
      <c r="BG6" s="60"/>
      <c r="BH6" s="17" t="s">
        <v>113</v>
      </c>
      <c r="BI6" s="59" t="s">
        <v>114</v>
      </c>
      <c r="BJ6" s="60"/>
      <c r="BK6" s="34"/>
    </row>
    <row r="7" spans="1:63" ht="47.25" customHeight="1">
      <c r="A7" s="28"/>
      <c r="B7" s="29"/>
      <c r="C7" s="2" t="s">
        <v>8</v>
      </c>
      <c r="D7" s="3" t="s">
        <v>8</v>
      </c>
      <c r="E7" s="19" t="s">
        <v>8</v>
      </c>
      <c r="F7" s="4" t="s">
        <v>8</v>
      </c>
      <c r="G7" s="3" t="s">
        <v>8</v>
      </c>
      <c r="H7" s="19" t="s">
        <v>8</v>
      </c>
      <c r="I7" s="2" t="s">
        <v>8</v>
      </c>
      <c r="J7" s="2" t="s">
        <v>9</v>
      </c>
      <c r="K7" s="2" t="s">
        <v>10</v>
      </c>
      <c r="L7" s="5" t="s">
        <v>8</v>
      </c>
      <c r="M7" s="5" t="s">
        <v>9</v>
      </c>
      <c r="N7" s="5" t="s">
        <v>10</v>
      </c>
      <c r="O7" s="19" t="s">
        <v>8</v>
      </c>
      <c r="P7" s="19" t="s">
        <v>9</v>
      </c>
      <c r="Q7" s="19" t="s">
        <v>10</v>
      </c>
      <c r="R7" s="17" t="s">
        <v>126</v>
      </c>
      <c r="S7" s="18" t="s">
        <v>126</v>
      </c>
      <c r="T7" s="18" t="s">
        <v>116</v>
      </c>
      <c r="U7" s="17" t="s">
        <v>126</v>
      </c>
      <c r="V7" s="18" t="s">
        <v>126</v>
      </c>
      <c r="W7" s="18" t="s">
        <v>116</v>
      </c>
      <c r="X7" s="17" t="s">
        <v>126</v>
      </c>
      <c r="Y7" s="18" t="s">
        <v>126</v>
      </c>
      <c r="Z7" s="18" t="s">
        <v>116</v>
      </c>
      <c r="AA7" s="17" t="s">
        <v>126</v>
      </c>
      <c r="AB7" s="18" t="s">
        <v>126</v>
      </c>
      <c r="AC7" s="18" t="s">
        <v>116</v>
      </c>
      <c r="AD7" s="17" t="s">
        <v>126</v>
      </c>
      <c r="AE7" s="18" t="s">
        <v>126</v>
      </c>
      <c r="AF7" s="18" t="s">
        <v>116</v>
      </c>
      <c r="AG7" s="17" t="s">
        <v>126</v>
      </c>
      <c r="AH7" s="18" t="s">
        <v>126</v>
      </c>
      <c r="AI7" s="18" t="s">
        <v>116</v>
      </c>
      <c r="AJ7" s="17" t="s">
        <v>126</v>
      </c>
      <c r="AK7" s="18" t="s">
        <v>126</v>
      </c>
      <c r="AL7" s="18" t="s">
        <v>116</v>
      </c>
      <c r="AM7" s="17" t="s">
        <v>126</v>
      </c>
      <c r="AN7" s="18" t="s">
        <v>126</v>
      </c>
      <c r="AO7" s="18" t="s">
        <v>116</v>
      </c>
      <c r="AP7" s="17" t="s">
        <v>126</v>
      </c>
      <c r="AQ7" s="18" t="s">
        <v>126</v>
      </c>
      <c r="AR7" s="18" t="s">
        <v>116</v>
      </c>
      <c r="AS7" s="17" t="s">
        <v>126</v>
      </c>
      <c r="AT7" s="18" t="s">
        <v>126</v>
      </c>
      <c r="AU7" s="18" t="s">
        <v>116</v>
      </c>
      <c r="AV7" s="17" t="s">
        <v>126</v>
      </c>
      <c r="AW7" s="18" t="s">
        <v>126</v>
      </c>
      <c r="AX7" s="18" t="s">
        <v>116</v>
      </c>
      <c r="AY7" s="17" t="s">
        <v>126</v>
      </c>
      <c r="AZ7" s="18" t="s">
        <v>126</v>
      </c>
      <c r="BA7" s="18" t="s">
        <v>116</v>
      </c>
      <c r="BB7" s="17" t="s">
        <v>115</v>
      </c>
      <c r="BC7" s="18" t="s">
        <v>115</v>
      </c>
      <c r="BD7" s="18" t="s">
        <v>116</v>
      </c>
      <c r="BE7" s="17" t="s">
        <v>126</v>
      </c>
      <c r="BF7" s="18" t="s">
        <v>126</v>
      </c>
      <c r="BG7" s="18" t="s">
        <v>116</v>
      </c>
      <c r="BH7" s="17" t="s">
        <v>125</v>
      </c>
      <c r="BI7" s="18" t="s">
        <v>125</v>
      </c>
      <c r="BJ7" s="18" t="s">
        <v>116</v>
      </c>
      <c r="BK7" s="35"/>
    </row>
    <row r="8" spans="1:63" ht="42" customHeight="1">
      <c r="A8" s="50" t="s">
        <v>11</v>
      </c>
      <c r="B8" s="51"/>
      <c r="C8" s="6">
        <v>64979900</v>
      </c>
      <c r="D8" s="6">
        <v>58679900</v>
      </c>
      <c r="E8" s="6">
        <v>6300000</v>
      </c>
      <c r="F8" s="6">
        <v>39786900</v>
      </c>
      <c r="G8" s="6">
        <v>33495300</v>
      </c>
      <c r="H8" s="6">
        <v>6291600</v>
      </c>
      <c r="I8" s="6">
        <v>29383134.870000001</v>
      </c>
      <c r="J8" s="6">
        <v>45.218805923062369</v>
      </c>
      <c r="K8" s="6">
        <v>73.851279868499432</v>
      </c>
      <c r="L8" s="6">
        <v>23091534.870000001</v>
      </c>
      <c r="M8" s="6">
        <v>39.351694310999164</v>
      </c>
      <c r="N8" s="6">
        <v>68.939626962588775</v>
      </c>
      <c r="O8" s="6">
        <v>6291600</v>
      </c>
      <c r="P8" s="6">
        <v>99.866666666666674</v>
      </c>
      <c r="Q8" s="6">
        <v>100</v>
      </c>
      <c r="R8" s="6">
        <v>200000</v>
      </c>
      <c r="S8" s="6">
        <v>147825</v>
      </c>
      <c r="T8" s="6">
        <v>73.912500000000009</v>
      </c>
      <c r="U8" s="6">
        <v>200000</v>
      </c>
      <c r="V8" s="6">
        <v>146054</v>
      </c>
      <c r="W8" s="6">
        <v>73.027000000000001</v>
      </c>
      <c r="X8" s="6">
        <v>200000</v>
      </c>
      <c r="Y8" s="6">
        <v>35233</v>
      </c>
      <c r="Z8" s="6">
        <v>17.616499999999998</v>
      </c>
      <c r="AA8" s="6">
        <v>200000</v>
      </c>
      <c r="AB8" s="6">
        <v>107797</v>
      </c>
      <c r="AC8" s="6">
        <v>53.898500000000006</v>
      </c>
      <c r="AD8" s="6">
        <v>200000</v>
      </c>
      <c r="AE8" s="6">
        <v>1807</v>
      </c>
      <c r="AF8" s="6">
        <v>0.90349999999999997</v>
      </c>
      <c r="AG8" s="6">
        <v>200000</v>
      </c>
      <c r="AH8" s="6">
        <v>123918</v>
      </c>
      <c r="AI8" s="6">
        <v>61.958999999999996</v>
      </c>
      <c r="AJ8" s="6">
        <v>200000</v>
      </c>
      <c r="AK8" s="6">
        <v>35844</v>
      </c>
      <c r="AL8" s="6">
        <v>17.922000000000001</v>
      </c>
      <c r="AM8" s="6">
        <v>200000</v>
      </c>
      <c r="AN8" s="6">
        <v>86010</v>
      </c>
      <c r="AO8" s="6">
        <v>43.004999999999995</v>
      </c>
      <c r="AP8" s="6">
        <v>200000</v>
      </c>
      <c r="AQ8" s="6">
        <v>1757</v>
      </c>
      <c r="AR8" s="6">
        <v>0.87849999999999995</v>
      </c>
      <c r="AS8" s="6">
        <v>200000</v>
      </c>
      <c r="AT8" s="6">
        <v>101905</v>
      </c>
      <c r="AU8" s="6">
        <v>50.952500000000001</v>
      </c>
      <c r="AV8" s="6">
        <v>200000</v>
      </c>
      <c r="AW8" s="6">
        <v>63042</v>
      </c>
      <c r="AX8" s="6">
        <v>31.521000000000001</v>
      </c>
      <c r="AY8" s="6">
        <v>200000</v>
      </c>
      <c r="AZ8" s="6">
        <v>38213</v>
      </c>
      <c r="BA8" s="6">
        <v>19.1065</v>
      </c>
      <c r="BB8" s="6">
        <v>200000</v>
      </c>
      <c r="BC8" s="6">
        <f>+BC9</f>
        <v>36238</v>
      </c>
      <c r="BD8" s="6">
        <f t="shared" ref="BD8:BD9" si="0">+BC8/BB8*100</f>
        <v>18.119</v>
      </c>
      <c r="BE8" s="6">
        <v>200000</v>
      </c>
      <c r="BF8" s="6">
        <f>+BF9</f>
        <v>43287</v>
      </c>
      <c r="BG8" s="6">
        <f t="shared" ref="BG8:BG9" si="1">+BF8/BE8*100</f>
        <v>21.6435</v>
      </c>
      <c r="BH8" s="6">
        <v>2000000</v>
      </c>
      <c r="BI8" s="6">
        <f>+BI9</f>
        <v>482699.03750000009</v>
      </c>
      <c r="BJ8" s="6">
        <f t="shared" ref="BJ8:BJ9" si="2">+BI8/BH8*100</f>
        <v>24.134951875000006</v>
      </c>
      <c r="BK8" s="7" t="s">
        <v>12</v>
      </c>
    </row>
    <row r="9" spans="1:63" ht="42" customHeight="1">
      <c r="A9" s="52" t="s">
        <v>13</v>
      </c>
      <c r="B9" s="53"/>
      <c r="C9" s="8">
        <v>37471590</v>
      </c>
      <c r="D9" s="8">
        <v>37471590</v>
      </c>
      <c r="E9" s="8">
        <v>0</v>
      </c>
      <c r="F9" s="8">
        <v>23562775</v>
      </c>
      <c r="G9" s="8">
        <v>23562775</v>
      </c>
      <c r="H9" s="8">
        <v>0</v>
      </c>
      <c r="I9" s="8">
        <v>15288003.99</v>
      </c>
      <c r="J9" s="8">
        <v>40.798919901717547</v>
      </c>
      <c r="K9" s="8">
        <v>64.882018310661621</v>
      </c>
      <c r="L9" s="8">
        <v>15288003.99</v>
      </c>
      <c r="M9" s="8">
        <v>40.798919901717547</v>
      </c>
      <c r="N9" s="8">
        <v>64.882018310661621</v>
      </c>
      <c r="O9" s="8">
        <v>0</v>
      </c>
      <c r="P9" s="8">
        <v>0</v>
      </c>
      <c r="Q9" s="8">
        <v>0</v>
      </c>
      <c r="R9" s="8">
        <v>200000</v>
      </c>
      <c r="S9" s="8">
        <v>147825</v>
      </c>
      <c r="T9" s="8">
        <v>73.912500000000009</v>
      </c>
      <c r="U9" s="8">
        <v>200000</v>
      </c>
      <c r="V9" s="8">
        <v>146054</v>
      </c>
      <c r="W9" s="8">
        <v>73.027000000000001</v>
      </c>
      <c r="X9" s="8">
        <v>200000</v>
      </c>
      <c r="Y9" s="8">
        <v>35233</v>
      </c>
      <c r="Z9" s="8">
        <v>17.616499999999998</v>
      </c>
      <c r="AA9" s="8">
        <v>200000</v>
      </c>
      <c r="AB9" s="8">
        <v>107797</v>
      </c>
      <c r="AC9" s="8">
        <v>53.898500000000006</v>
      </c>
      <c r="AD9" s="8">
        <v>200000</v>
      </c>
      <c r="AE9" s="8">
        <v>1807</v>
      </c>
      <c r="AF9" s="8">
        <v>0.90349999999999997</v>
      </c>
      <c r="AG9" s="8">
        <v>200000</v>
      </c>
      <c r="AH9" s="8">
        <v>123918</v>
      </c>
      <c r="AI9" s="8">
        <v>61.958999999999996</v>
      </c>
      <c r="AJ9" s="8">
        <v>200000</v>
      </c>
      <c r="AK9" s="8">
        <v>35844</v>
      </c>
      <c r="AL9" s="8">
        <v>17.922000000000001</v>
      </c>
      <c r="AM9" s="8">
        <v>200000</v>
      </c>
      <c r="AN9" s="8">
        <v>86010</v>
      </c>
      <c r="AO9" s="8">
        <v>43.004999999999995</v>
      </c>
      <c r="AP9" s="8">
        <v>200000</v>
      </c>
      <c r="AQ9" s="8">
        <v>1757</v>
      </c>
      <c r="AR9" s="8">
        <v>0.87849999999999995</v>
      </c>
      <c r="AS9" s="8">
        <v>200000</v>
      </c>
      <c r="AT9" s="8">
        <v>101905</v>
      </c>
      <c r="AU9" s="8">
        <v>50.952500000000001</v>
      </c>
      <c r="AV9" s="8">
        <v>200000</v>
      </c>
      <c r="AW9" s="8">
        <v>63042</v>
      </c>
      <c r="AX9" s="8">
        <v>31.521000000000001</v>
      </c>
      <c r="AY9" s="8">
        <v>200000</v>
      </c>
      <c r="AZ9" s="8">
        <v>38213</v>
      </c>
      <c r="BA9" s="8">
        <v>19.1065</v>
      </c>
      <c r="BB9" s="8">
        <v>200000</v>
      </c>
      <c r="BC9" s="8">
        <f>+BC11+BC29+BC50+BC72</f>
        <v>36238</v>
      </c>
      <c r="BD9" s="8">
        <f t="shared" si="0"/>
        <v>18.119</v>
      </c>
      <c r="BE9" s="8">
        <v>200000</v>
      </c>
      <c r="BF9" s="8">
        <f>+BF11+BF29+BF50+BF72</f>
        <v>43287</v>
      </c>
      <c r="BG9" s="8">
        <f t="shared" si="1"/>
        <v>21.6435</v>
      </c>
      <c r="BH9" s="8">
        <v>2000000</v>
      </c>
      <c r="BI9" s="8">
        <f>+BI11+BI29+BI50+BI72</f>
        <v>482699.03750000009</v>
      </c>
      <c r="BJ9" s="8">
        <f t="shared" si="2"/>
        <v>24.134951875000006</v>
      </c>
      <c r="BK9" s="9" t="s">
        <v>12</v>
      </c>
    </row>
    <row r="10" spans="1:63" ht="42" customHeight="1">
      <c r="A10" s="54" t="s">
        <v>14</v>
      </c>
      <c r="B10" s="55"/>
      <c r="C10" s="10">
        <v>27508310</v>
      </c>
      <c r="D10" s="10">
        <v>21208310</v>
      </c>
      <c r="E10" s="10">
        <v>6300000</v>
      </c>
      <c r="F10" s="10">
        <v>16224125</v>
      </c>
      <c r="G10" s="8">
        <v>9932525</v>
      </c>
      <c r="H10" s="8">
        <v>6291600</v>
      </c>
      <c r="I10" s="10">
        <v>14095130.880000001</v>
      </c>
      <c r="J10" s="10">
        <v>51.239537725145603</v>
      </c>
      <c r="K10" s="10">
        <v>86.877602829120221</v>
      </c>
      <c r="L10" s="10">
        <v>7803530.8799999999</v>
      </c>
      <c r="M10" s="10">
        <v>36.79468510220758</v>
      </c>
      <c r="N10" s="10">
        <v>78.565429032396082</v>
      </c>
      <c r="O10" s="10">
        <v>6291600</v>
      </c>
      <c r="P10" s="10">
        <v>99.866666666666674</v>
      </c>
      <c r="Q10" s="10">
        <v>100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10">
        <v>0</v>
      </c>
      <c r="AD10" s="10">
        <v>0</v>
      </c>
      <c r="AE10" s="10">
        <v>0</v>
      </c>
      <c r="AF10" s="10">
        <v>0</v>
      </c>
      <c r="AG10" s="10">
        <v>0</v>
      </c>
      <c r="AH10" s="10">
        <v>0</v>
      </c>
      <c r="AI10" s="10">
        <v>0</v>
      </c>
      <c r="AJ10" s="10">
        <v>0</v>
      </c>
      <c r="AK10" s="10">
        <v>0</v>
      </c>
      <c r="AL10" s="10">
        <v>0</v>
      </c>
      <c r="AM10" s="10">
        <v>0</v>
      </c>
      <c r="AN10" s="10">
        <v>0</v>
      </c>
      <c r="AO10" s="10">
        <v>0</v>
      </c>
      <c r="AP10" s="10">
        <v>0</v>
      </c>
      <c r="AQ10" s="10">
        <v>0</v>
      </c>
      <c r="AR10" s="10">
        <v>0</v>
      </c>
      <c r="AS10" s="10">
        <v>0</v>
      </c>
      <c r="AT10" s="10">
        <v>0</v>
      </c>
      <c r="AU10" s="10">
        <v>0</v>
      </c>
      <c r="AV10" s="10">
        <v>0</v>
      </c>
      <c r="AW10" s="10">
        <v>0</v>
      </c>
      <c r="AX10" s="10">
        <v>0</v>
      </c>
      <c r="AY10" s="10">
        <v>0</v>
      </c>
      <c r="AZ10" s="10">
        <v>0</v>
      </c>
      <c r="BA10" s="10">
        <v>0</v>
      </c>
      <c r="BB10" s="10">
        <v>0</v>
      </c>
      <c r="BC10" s="10">
        <v>0</v>
      </c>
      <c r="BD10" s="10">
        <v>0</v>
      </c>
      <c r="BE10" s="10">
        <v>0</v>
      </c>
      <c r="BF10" s="10">
        <v>0</v>
      </c>
      <c r="BG10" s="10">
        <v>0</v>
      </c>
      <c r="BH10" s="10">
        <v>0</v>
      </c>
      <c r="BI10" s="10">
        <v>0</v>
      </c>
      <c r="BJ10" s="10">
        <v>0</v>
      </c>
      <c r="BK10" s="11" t="s">
        <v>12</v>
      </c>
    </row>
    <row r="11" spans="1:63" ht="42" customHeight="1">
      <c r="A11" s="46" t="s">
        <v>15</v>
      </c>
      <c r="B11" s="47"/>
      <c r="C11" s="8">
        <v>8437320</v>
      </c>
      <c r="D11" s="8">
        <v>8437320</v>
      </c>
      <c r="E11" s="8">
        <v>0</v>
      </c>
      <c r="F11" s="8">
        <v>5292880</v>
      </c>
      <c r="G11" s="8">
        <v>5292880</v>
      </c>
      <c r="H11" s="8">
        <v>0</v>
      </c>
      <c r="I11" s="8">
        <v>3190712.19</v>
      </c>
      <c r="J11" s="8">
        <v>37.816654933083015</v>
      </c>
      <c r="K11" s="8">
        <v>60.283100882695244</v>
      </c>
      <c r="L11" s="8">
        <v>3190712.19</v>
      </c>
      <c r="M11" s="8">
        <v>37.816654933083015</v>
      </c>
      <c r="N11" s="8">
        <v>60.283100882695244</v>
      </c>
      <c r="O11" s="8">
        <v>0</v>
      </c>
      <c r="P11" s="8">
        <v>0</v>
      </c>
      <c r="Q11" s="8">
        <v>0</v>
      </c>
      <c r="R11" s="8">
        <v>48800</v>
      </c>
      <c r="S11" s="8">
        <v>37809</v>
      </c>
      <c r="T11" s="8">
        <v>77.477459016393453</v>
      </c>
      <c r="U11" s="8">
        <v>48800</v>
      </c>
      <c r="V11" s="8">
        <v>36532</v>
      </c>
      <c r="W11" s="8">
        <v>74.860655737704917</v>
      </c>
      <c r="X11" s="8">
        <v>48800</v>
      </c>
      <c r="Y11" s="8">
        <v>12074</v>
      </c>
      <c r="Z11" s="8">
        <v>24.741803278688522</v>
      </c>
      <c r="AA11" s="8">
        <v>48800</v>
      </c>
      <c r="AB11" s="8">
        <v>23808</v>
      </c>
      <c r="AC11" s="8">
        <v>48.786885245901637</v>
      </c>
      <c r="AD11" s="8">
        <v>48800</v>
      </c>
      <c r="AE11" s="8">
        <v>484</v>
      </c>
      <c r="AF11" s="8">
        <v>0.99180327868852469</v>
      </c>
      <c r="AG11" s="8">
        <v>48800</v>
      </c>
      <c r="AH11" s="8">
        <v>29844</v>
      </c>
      <c r="AI11" s="8">
        <v>61.155737704918032</v>
      </c>
      <c r="AJ11" s="8">
        <v>48800</v>
      </c>
      <c r="AK11" s="8">
        <v>12077</v>
      </c>
      <c r="AL11" s="8">
        <v>24.747950819672131</v>
      </c>
      <c r="AM11" s="8">
        <v>48800</v>
      </c>
      <c r="AN11" s="8">
        <v>17441</v>
      </c>
      <c r="AO11" s="8">
        <v>35.739754098360656</v>
      </c>
      <c r="AP11" s="8">
        <v>48800</v>
      </c>
      <c r="AQ11" s="8">
        <v>178</v>
      </c>
      <c r="AR11" s="8">
        <v>0.3647540983606557</v>
      </c>
      <c r="AS11" s="8">
        <v>48800</v>
      </c>
      <c r="AT11" s="8">
        <v>24119</v>
      </c>
      <c r="AU11" s="8">
        <v>49.424180327868854</v>
      </c>
      <c r="AV11" s="8">
        <v>48800</v>
      </c>
      <c r="AW11" s="8">
        <v>14565</v>
      </c>
      <c r="AX11" s="8">
        <v>29.846311475409838</v>
      </c>
      <c r="AY11" s="8">
        <v>48800</v>
      </c>
      <c r="AZ11" s="8">
        <v>10474</v>
      </c>
      <c r="BA11" s="8">
        <v>21.46311475409836</v>
      </c>
      <c r="BB11" s="8">
        <v>48800</v>
      </c>
      <c r="BC11" s="8">
        <f>SUM(BC12:BC28)</f>
        <v>8964</v>
      </c>
      <c r="BD11" s="8">
        <f>+BC11/BB11*100</f>
        <v>18.368852459016395</v>
      </c>
      <c r="BE11" s="8">
        <v>48800</v>
      </c>
      <c r="BF11" s="8">
        <f>SUM(BF12:BF28)</f>
        <v>10972</v>
      </c>
      <c r="BG11" s="8">
        <f>+BF11/BE11*100</f>
        <v>22.483606557377051</v>
      </c>
      <c r="BH11" s="8">
        <v>488000</v>
      </c>
      <c r="BI11" s="8">
        <f>SUM(BI12:BI28)</f>
        <v>110288.9425</v>
      </c>
      <c r="BJ11" s="8">
        <f>+BI11/BH11*100</f>
        <v>22.600193135245902</v>
      </c>
      <c r="BK11" s="9" t="s">
        <v>12</v>
      </c>
    </row>
    <row r="12" spans="1:63" ht="42" customHeight="1">
      <c r="A12" s="12">
        <v>1</v>
      </c>
      <c r="B12" s="13" t="s">
        <v>16</v>
      </c>
      <c r="C12" s="14">
        <v>573600</v>
      </c>
      <c r="D12" s="15">
        <v>573600</v>
      </c>
      <c r="E12" s="15">
        <v>0</v>
      </c>
      <c r="F12" s="15">
        <v>408750</v>
      </c>
      <c r="G12" s="15">
        <v>408750</v>
      </c>
      <c r="H12" s="15">
        <v>0</v>
      </c>
      <c r="I12" s="15">
        <v>171270</v>
      </c>
      <c r="J12" s="15">
        <v>29.858786610878663</v>
      </c>
      <c r="K12" s="15">
        <v>41.90091743119266</v>
      </c>
      <c r="L12" s="15">
        <v>171270</v>
      </c>
      <c r="M12" s="15">
        <v>29.858786610878663</v>
      </c>
      <c r="N12" s="15">
        <v>41.90091743119266</v>
      </c>
      <c r="O12" s="15">
        <v>0</v>
      </c>
      <c r="P12" s="15">
        <v>0</v>
      </c>
      <c r="Q12" s="15">
        <v>0</v>
      </c>
      <c r="R12" s="15">
        <v>5000</v>
      </c>
      <c r="S12" s="15">
        <v>4265</v>
      </c>
      <c r="T12" s="15">
        <v>85.3</v>
      </c>
      <c r="U12" s="15">
        <v>5000</v>
      </c>
      <c r="V12" s="15">
        <v>4131</v>
      </c>
      <c r="W12" s="15">
        <v>82.62</v>
      </c>
      <c r="X12" s="15">
        <v>5000</v>
      </c>
      <c r="Y12" s="15">
        <v>144</v>
      </c>
      <c r="Z12" s="15">
        <v>2.88</v>
      </c>
      <c r="AA12" s="15">
        <v>5000</v>
      </c>
      <c r="AB12" s="15">
        <v>3967</v>
      </c>
      <c r="AC12" s="15">
        <v>79.34</v>
      </c>
      <c r="AD12" s="15">
        <v>5000</v>
      </c>
      <c r="AE12" s="15">
        <v>17</v>
      </c>
      <c r="AF12" s="15">
        <v>0.33999999999999997</v>
      </c>
      <c r="AG12" s="15">
        <v>5000</v>
      </c>
      <c r="AH12" s="15">
        <v>3976</v>
      </c>
      <c r="AI12" s="15">
        <v>79.52</v>
      </c>
      <c r="AJ12" s="15">
        <v>5000</v>
      </c>
      <c r="AK12" s="15">
        <v>731</v>
      </c>
      <c r="AL12" s="15">
        <v>14.62</v>
      </c>
      <c r="AM12" s="15">
        <v>5000</v>
      </c>
      <c r="AN12" s="15">
        <v>3218</v>
      </c>
      <c r="AO12" s="15">
        <v>64.36</v>
      </c>
      <c r="AP12" s="15">
        <v>5000</v>
      </c>
      <c r="AQ12" s="15">
        <v>25</v>
      </c>
      <c r="AR12" s="15">
        <v>0.5</v>
      </c>
      <c r="AS12" s="15">
        <v>5000</v>
      </c>
      <c r="AT12" s="15">
        <v>9139</v>
      </c>
      <c r="AU12" s="15">
        <v>182.78</v>
      </c>
      <c r="AV12" s="15">
        <v>5000</v>
      </c>
      <c r="AW12" s="15">
        <v>8135</v>
      </c>
      <c r="AX12" s="15">
        <v>162.69999999999999</v>
      </c>
      <c r="AY12" s="15">
        <v>5000</v>
      </c>
      <c r="AZ12" s="15">
        <v>986</v>
      </c>
      <c r="BA12" s="15">
        <v>19.72</v>
      </c>
      <c r="BB12" s="15">
        <v>5000</v>
      </c>
      <c r="BC12" s="15">
        <v>540</v>
      </c>
      <c r="BD12" s="15">
        <f t="shared" ref="BD12:BD75" si="3">+BC12/BB12*100</f>
        <v>10.8</v>
      </c>
      <c r="BE12" s="15">
        <v>5000</v>
      </c>
      <c r="BF12" s="15">
        <v>704</v>
      </c>
      <c r="BG12" s="15">
        <f t="shared" ref="BG12:BG75" si="4">+BF12/BE12*100</f>
        <v>14.08</v>
      </c>
      <c r="BH12" s="15">
        <v>50000</v>
      </c>
      <c r="BI12" s="15">
        <v>9009.6625000000004</v>
      </c>
      <c r="BJ12" s="15">
        <f t="shared" ref="BJ12:BJ75" si="5">+BI12/BH12*100</f>
        <v>18.019324999999998</v>
      </c>
      <c r="BK12" s="16" t="s">
        <v>12</v>
      </c>
    </row>
    <row r="13" spans="1:63" ht="42" customHeight="1">
      <c r="A13" s="12">
        <v>2</v>
      </c>
      <c r="B13" s="13" t="s">
        <v>17</v>
      </c>
      <c r="C13" s="14">
        <v>922200</v>
      </c>
      <c r="D13" s="15">
        <v>922200</v>
      </c>
      <c r="E13" s="15">
        <v>0</v>
      </c>
      <c r="F13" s="15">
        <v>577300</v>
      </c>
      <c r="G13" s="15">
        <v>577300</v>
      </c>
      <c r="H13" s="15">
        <v>0</v>
      </c>
      <c r="I13" s="15">
        <v>254739.1</v>
      </c>
      <c r="J13" s="15">
        <v>27.622977662112337</v>
      </c>
      <c r="K13" s="15">
        <v>44.125948380391478</v>
      </c>
      <c r="L13" s="15">
        <v>254739.1</v>
      </c>
      <c r="M13" s="15">
        <v>27.622977662112337</v>
      </c>
      <c r="N13" s="15">
        <v>44.125948380391478</v>
      </c>
      <c r="O13" s="15">
        <v>0</v>
      </c>
      <c r="P13" s="15">
        <v>0</v>
      </c>
      <c r="Q13" s="15">
        <v>0</v>
      </c>
      <c r="R13" s="15">
        <v>6000</v>
      </c>
      <c r="S13" s="15">
        <v>3364</v>
      </c>
      <c r="T13" s="15">
        <v>56.066666666666663</v>
      </c>
      <c r="U13" s="15">
        <v>6000</v>
      </c>
      <c r="V13" s="15">
        <v>2487</v>
      </c>
      <c r="W13" s="15">
        <v>41.449999999999996</v>
      </c>
      <c r="X13" s="15">
        <v>6000</v>
      </c>
      <c r="Y13" s="15">
        <v>1972</v>
      </c>
      <c r="Z13" s="15">
        <v>32.866666666666667</v>
      </c>
      <c r="AA13" s="15">
        <v>6000</v>
      </c>
      <c r="AB13" s="15">
        <v>481</v>
      </c>
      <c r="AC13" s="15">
        <v>8.0166666666666657</v>
      </c>
      <c r="AD13" s="15">
        <v>6000</v>
      </c>
      <c r="AE13" s="15">
        <v>33</v>
      </c>
      <c r="AF13" s="15">
        <v>0.54999999999999993</v>
      </c>
      <c r="AG13" s="15">
        <v>6000</v>
      </c>
      <c r="AH13" s="15">
        <v>484</v>
      </c>
      <c r="AI13" s="15">
        <v>8.0666666666666664</v>
      </c>
      <c r="AJ13" s="15">
        <v>6000</v>
      </c>
      <c r="AK13" s="15">
        <v>477</v>
      </c>
      <c r="AL13" s="15">
        <v>7.95</v>
      </c>
      <c r="AM13" s="15">
        <v>6000</v>
      </c>
      <c r="AN13" s="15">
        <v>4</v>
      </c>
      <c r="AO13" s="15">
        <v>6.6666666666666666E-2</v>
      </c>
      <c r="AP13" s="15">
        <v>6000</v>
      </c>
      <c r="AQ13" s="15">
        <v>2</v>
      </c>
      <c r="AR13" s="15">
        <v>3.3333333333333333E-2</v>
      </c>
      <c r="AS13" s="15">
        <v>6000</v>
      </c>
      <c r="AT13" s="15">
        <v>4</v>
      </c>
      <c r="AU13" s="15">
        <v>6.6666666666666666E-2</v>
      </c>
      <c r="AV13" s="15">
        <v>6000</v>
      </c>
      <c r="AW13" s="15">
        <v>4</v>
      </c>
      <c r="AX13" s="15">
        <v>6.6666666666666666E-2</v>
      </c>
      <c r="AY13" s="15">
        <v>6000</v>
      </c>
      <c r="AZ13" s="15">
        <v>0</v>
      </c>
      <c r="BA13" s="15">
        <v>0</v>
      </c>
      <c r="BB13" s="15">
        <v>6000</v>
      </c>
      <c r="BC13" s="15">
        <v>114</v>
      </c>
      <c r="BD13" s="15">
        <f t="shared" si="3"/>
        <v>1.9</v>
      </c>
      <c r="BE13" s="15">
        <v>6000</v>
      </c>
      <c r="BF13" s="15">
        <v>140</v>
      </c>
      <c r="BG13" s="15">
        <f t="shared" si="4"/>
        <v>2.3333333333333335</v>
      </c>
      <c r="BH13" s="15">
        <v>60000</v>
      </c>
      <c r="BI13" s="15">
        <v>1253.2224999999999</v>
      </c>
      <c r="BJ13" s="15">
        <f t="shared" si="5"/>
        <v>2.0887041666666666</v>
      </c>
      <c r="BK13" s="16" t="s">
        <v>12</v>
      </c>
    </row>
    <row r="14" spans="1:63" ht="42" customHeight="1">
      <c r="A14" s="12">
        <v>3</v>
      </c>
      <c r="B14" s="13" t="s">
        <v>18</v>
      </c>
      <c r="C14" s="14">
        <v>214500</v>
      </c>
      <c r="D14" s="15">
        <v>214500</v>
      </c>
      <c r="E14" s="15">
        <v>0</v>
      </c>
      <c r="F14" s="15">
        <v>122550</v>
      </c>
      <c r="G14" s="15">
        <v>122550</v>
      </c>
      <c r="H14" s="15">
        <v>0</v>
      </c>
      <c r="I14" s="15">
        <v>38848.5</v>
      </c>
      <c r="J14" s="15">
        <v>18.111188811188811</v>
      </c>
      <c r="K14" s="15">
        <v>31.700122399020806</v>
      </c>
      <c r="L14" s="15">
        <v>38848.5</v>
      </c>
      <c r="M14" s="15">
        <v>18.111188811188811</v>
      </c>
      <c r="N14" s="15">
        <v>31.700122399020806</v>
      </c>
      <c r="O14" s="15">
        <v>0</v>
      </c>
      <c r="P14" s="15">
        <v>0</v>
      </c>
      <c r="Q14" s="15">
        <v>0</v>
      </c>
      <c r="R14" s="15">
        <v>1000</v>
      </c>
      <c r="S14" s="15">
        <v>910</v>
      </c>
      <c r="T14" s="15">
        <v>91</v>
      </c>
      <c r="U14" s="15">
        <v>1000</v>
      </c>
      <c r="V14" s="15">
        <v>854</v>
      </c>
      <c r="W14" s="15">
        <v>85.399999999999991</v>
      </c>
      <c r="X14" s="15">
        <v>1000</v>
      </c>
      <c r="Y14" s="15">
        <v>18</v>
      </c>
      <c r="Z14" s="15">
        <v>1.7999999999999998</v>
      </c>
      <c r="AA14" s="15">
        <v>1000</v>
      </c>
      <c r="AB14" s="15">
        <v>815</v>
      </c>
      <c r="AC14" s="15">
        <v>81.5</v>
      </c>
      <c r="AD14" s="15">
        <v>1000</v>
      </c>
      <c r="AE14" s="15">
        <v>21</v>
      </c>
      <c r="AF14" s="15">
        <v>2.1</v>
      </c>
      <c r="AG14" s="15">
        <v>1000</v>
      </c>
      <c r="AH14" s="15">
        <v>818</v>
      </c>
      <c r="AI14" s="15">
        <v>81.8</v>
      </c>
      <c r="AJ14" s="15">
        <v>1000</v>
      </c>
      <c r="AK14" s="15">
        <v>60</v>
      </c>
      <c r="AL14" s="15">
        <v>6</v>
      </c>
      <c r="AM14" s="15">
        <v>1000</v>
      </c>
      <c r="AN14" s="15">
        <v>755</v>
      </c>
      <c r="AO14" s="15">
        <v>75.5</v>
      </c>
      <c r="AP14" s="15">
        <v>1000</v>
      </c>
      <c r="AQ14" s="15">
        <v>3</v>
      </c>
      <c r="AR14" s="15">
        <v>0.3</v>
      </c>
      <c r="AS14" s="15">
        <v>1000</v>
      </c>
      <c r="AT14" s="15">
        <v>1101</v>
      </c>
      <c r="AU14" s="15">
        <v>110.1</v>
      </c>
      <c r="AV14" s="15">
        <v>1000</v>
      </c>
      <c r="AW14" s="15">
        <v>1071</v>
      </c>
      <c r="AX14" s="15">
        <v>107.1</v>
      </c>
      <c r="AY14" s="15">
        <v>1000</v>
      </c>
      <c r="AZ14" s="15">
        <v>0</v>
      </c>
      <c r="BA14" s="15">
        <v>0</v>
      </c>
      <c r="BB14" s="15">
        <v>1000</v>
      </c>
      <c r="BC14" s="15">
        <v>407</v>
      </c>
      <c r="BD14" s="15">
        <f t="shared" si="3"/>
        <v>40.699999999999996</v>
      </c>
      <c r="BE14" s="15">
        <v>1000</v>
      </c>
      <c r="BF14" s="15">
        <v>479</v>
      </c>
      <c r="BG14" s="15">
        <f t="shared" si="4"/>
        <v>47.9</v>
      </c>
      <c r="BH14" s="15">
        <v>10000</v>
      </c>
      <c r="BI14" s="15">
        <v>2431.7774999999997</v>
      </c>
      <c r="BJ14" s="15">
        <f t="shared" si="5"/>
        <v>24.317774999999997</v>
      </c>
      <c r="BK14" s="16" t="s">
        <v>12</v>
      </c>
    </row>
    <row r="15" spans="1:63" ht="42" customHeight="1">
      <c r="A15" s="12">
        <v>4</v>
      </c>
      <c r="B15" s="13" t="s">
        <v>19</v>
      </c>
      <c r="C15" s="14">
        <v>485600</v>
      </c>
      <c r="D15" s="15">
        <v>485600</v>
      </c>
      <c r="E15" s="15">
        <v>0</v>
      </c>
      <c r="F15" s="15">
        <v>280750</v>
      </c>
      <c r="G15" s="15">
        <v>280750</v>
      </c>
      <c r="H15" s="15">
        <v>0</v>
      </c>
      <c r="I15" s="15">
        <v>213577.5</v>
      </c>
      <c r="J15" s="15">
        <v>43.98218698517298</v>
      </c>
      <c r="K15" s="15">
        <v>76.073909171861089</v>
      </c>
      <c r="L15" s="15">
        <v>213577.5</v>
      </c>
      <c r="M15" s="15">
        <v>43.98218698517298</v>
      </c>
      <c r="N15" s="15">
        <v>76.073909171861089</v>
      </c>
      <c r="O15" s="15">
        <v>0</v>
      </c>
      <c r="P15" s="15">
        <v>0</v>
      </c>
      <c r="Q15" s="15">
        <v>0</v>
      </c>
      <c r="R15" s="15">
        <v>1000</v>
      </c>
      <c r="S15" s="15">
        <v>1402</v>
      </c>
      <c r="T15" s="15">
        <v>140.19999999999999</v>
      </c>
      <c r="U15" s="15">
        <v>1000</v>
      </c>
      <c r="V15" s="15">
        <v>1394</v>
      </c>
      <c r="W15" s="15">
        <v>139.39999999999998</v>
      </c>
      <c r="X15" s="15">
        <v>1000</v>
      </c>
      <c r="Y15" s="15">
        <v>752</v>
      </c>
      <c r="Z15" s="15">
        <v>75.2</v>
      </c>
      <c r="AA15" s="15">
        <v>1000</v>
      </c>
      <c r="AB15" s="15">
        <v>614</v>
      </c>
      <c r="AC15" s="15">
        <v>61.4</v>
      </c>
      <c r="AD15" s="15">
        <v>1000</v>
      </c>
      <c r="AE15" s="15">
        <v>28</v>
      </c>
      <c r="AF15" s="15">
        <v>2.8000000000000003</v>
      </c>
      <c r="AG15" s="15">
        <v>1000</v>
      </c>
      <c r="AH15" s="15">
        <v>663</v>
      </c>
      <c r="AI15" s="15">
        <v>66.3</v>
      </c>
      <c r="AJ15" s="15">
        <v>1000</v>
      </c>
      <c r="AK15" s="15">
        <v>0</v>
      </c>
      <c r="AL15" s="15">
        <v>0</v>
      </c>
      <c r="AM15" s="15">
        <v>1000</v>
      </c>
      <c r="AN15" s="15">
        <v>663</v>
      </c>
      <c r="AO15" s="15">
        <v>66.3</v>
      </c>
      <c r="AP15" s="15">
        <v>1000</v>
      </c>
      <c r="AQ15" s="15">
        <v>0</v>
      </c>
      <c r="AR15" s="15">
        <v>0</v>
      </c>
      <c r="AS15" s="15">
        <v>1000</v>
      </c>
      <c r="AT15" s="15">
        <v>663</v>
      </c>
      <c r="AU15" s="15">
        <v>66.3</v>
      </c>
      <c r="AV15" s="15">
        <v>1000</v>
      </c>
      <c r="AW15" s="15">
        <v>62</v>
      </c>
      <c r="AX15" s="15">
        <v>6.2</v>
      </c>
      <c r="AY15" s="15">
        <v>1000</v>
      </c>
      <c r="AZ15" s="15">
        <v>591</v>
      </c>
      <c r="BA15" s="15">
        <v>59.099999999999994</v>
      </c>
      <c r="BB15" s="15">
        <v>1000</v>
      </c>
      <c r="BC15" s="15">
        <v>542</v>
      </c>
      <c r="BD15" s="15">
        <f t="shared" si="3"/>
        <v>54.2</v>
      </c>
      <c r="BE15" s="15">
        <v>1000</v>
      </c>
      <c r="BF15" s="15">
        <v>638</v>
      </c>
      <c r="BG15" s="15">
        <f t="shared" si="4"/>
        <v>63.800000000000004</v>
      </c>
      <c r="BH15" s="15">
        <v>10000</v>
      </c>
      <c r="BI15" s="15">
        <v>8546.3274999999994</v>
      </c>
      <c r="BJ15" s="15">
        <f t="shared" si="5"/>
        <v>85.463274999999996</v>
      </c>
      <c r="BK15" s="16" t="s">
        <v>12</v>
      </c>
    </row>
    <row r="16" spans="1:63" ht="42" customHeight="1">
      <c r="A16" s="12">
        <v>5</v>
      </c>
      <c r="B16" s="13" t="s">
        <v>20</v>
      </c>
      <c r="C16" s="14">
        <v>809500</v>
      </c>
      <c r="D16" s="15">
        <v>809500</v>
      </c>
      <c r="E16" s="15">
        <v>0</v>
      </c>
      <c r="F16" s="15">
        <v>466080</v>
      </c>
      <c r="G16" s="15">
        <v>466080</v>
      </c>
      <c r="H16" s="15">
        <v>0</v>
      </c>
      <c r="I16" s="15">
        <v>304921</v>
      </c>
      <c r="J16" s="15">
        <v>37.667819641754171</v>
      </c>
      <c r="K16" s="15">
        <v>65.422459663577072</v>
      </c>
      <c r="L16" s="15">
        <v>304921</v>
      </c>
      <c r="M16" s="15">
        <v>37.667819641754171</v>
      </c>
      <c r="N16" s="15">
        <v>65.422459663577072</v>
      </c>
      <c r="O16" s="15">
        <v>0</v>
      </c>
      <c r="P16" s="15">
        <v>0</v>
      </c>
      <c r="Q16" s="15">
        <v>0</v>
      </c>
      <c r="R16" s="15">
        <v>1500</v>
      </c>
      <c r="S16" s="15">
        <v>1476</v>
      </c>
      <c r="T16" s="15">
        <v>98.4</v>
      </c>
      <c r="U16" s="15">
        <v>1500</v>
      </c>
      <c r="V16" s="15">
        <v>1450</v>
      </c>
      <c r="W16" s="15">
        <v>96.666666666666671</v>
      </c>
      <c r="X16" s="15">
        <v>1500</v>
      </c>
      <c r="Y16" s="15">
        <v>82</v>
      </c>
      <c r="Z16" s="15">
        <v>5.4666666666666668</v>
      </c>
      <c r="AA16" s="15">
        <v>1500</v>
      </c>
      <c r="AB16" s="15">
        <v>1289</v>
      </c>
      <c r="AC16" s="15">
        <v>85.933333333333323</v>
      </c>
      <c r="AD16" s="15">
        <v>1500</v>
      </c>
      <c r="AE16" s="15">
        <v>17</v>
      </c>
      <c r="AF16" s="15">
        <v>1.1333333333333333</v>
      </c>
      <c r="AG16" s="15">
        <v>1500</v>
      </c>
      <c r="AH16" s="15">
        <v>1869</v>
      </c>
      <c r="AI16" s="15">
        <v>124.6</v>
      </c>
      <c r="AJ16" s="15">
        <v>1500</v>
      </c>
      <c r="AK16" s="15">
        <v>77</v>
      </c>
      <c r="AL16" s="15">
        <v>5.1333333333333337</v>
      </c>
      <c r="AM16" s="15">
        <v>1500</v>
      </c>
      <c r="AN16" s="15">
        <v>1641</v>
      </c>
      <c r="AO16" s="15">
        <v>109.4</v>
      </c>
      <c r="AP16" s="15">
        <v>1500</v>
      </c>
      <c r="AQ16" s="15">
        <v>72</v>
      </c>
      <c r="AR16" s="15">
        <v>4.8</v>
      </c>
      <c r="AS16" s="15">
        <v>1500</v>
      </c>
      <c r="AT16" s="15">
        <v>1641</v>
      </c>
      <c r="AU16" s="15">
        <v>109.4</v>
      </c>
      <c r="AV16" s="15">
        <v>1500</v>
      </c>
      <c r="AW16" s="15">
        <v>331</v>
      </c>
      <c r="AX16" s="15">
        <v>22.066666666666666</v>
      </c>
      <c r="AY16" s="15">
        <v>1500</v>
      </c>
      <c r="AZ16" s="15">
        <v>1309</v>
      </c>
      <c r="BA16" s="15">
        <v>87.266666666666666</v>
      </c>
      <c r="BB16" s="15">
        <v>1500</v>
      </c>
      <c r="BC16" s="15">
        <v>693</v>
      </c>
      <c r="BD16" s="15">
        <f t="shared" si="3"/>
        <v>46.2</v>
      </c>
      <c r="BE16" s="15">
        <v>1500</v>
      </c>
      <c r="BF16" s="15">
        <v>791</v>
      </c>
      <c r="BG16" s="15">
        <f t="shared" si="4"/>
        <v>52.733333333333334</v>
      </c>
      <c r="BH16" s="15">
        <v>15000</v>
      </c>
      <c r="BI16" s="15">
        <v>11875.485000000002</v>
      </c>
      <c r="BJ16" s="15">
        <f t="shared" si="5"/>
        <v>79.169900000000013</v>
      </c>
      <c r="BK16" s="16" t="s">
        <v>12</v>
      </c>
    </row>
    <row r="17" spans="1:63" ht="42" customHeight="1">
      <c r="A17" s="12">
        <v>6</v>
      </c>
      <c r="B17" s="13" t="s">
        <v>21</v>
      </c>
      <c r="C17" s="14">
        <v>721200</v>
      </c>
      <c r="D17" s="15">
        <v>721200</v>
      </c>
      <c r="E17" s="15">
        <v>0</v>
      </c>
      <c r="F17" s="15">
        <v>451200</v>
      </c>
      <c r="G17" s="15">
        <v>451200</v>
      </c>
      <c r="H17" s="15">
        <v>0</v>
      </c>
      <c r="I17" s="15">
        <v>351736.53</v>
      </c>
      <c r="J17" s="15">
        <v>48.771010815307818</v>
      </c>
      <c r="K17" s="15">
        <v>77.955791223404262</v>
      </c>
      <c r="L17" s="15">
        <v>351736.53</v>
      </c>
      <c r="M17" s="15">
        <v>48.771010815307818</v>
      </c>
      <c r="N17" s="15">
        <v>77.955791223404262</v>
      </c>
      <c r="O17" s="15">
        <v>0</v>
      </c>
      <c r="P17" s="15">
        <v>0</v>
      </c>
      <c r="Q17" s="15">
        <v>0</v>
      </c>
      <c r="R17" s="15">
        <v>6000</v>
      </c>
      <c r="S17" s="15">
        <v>4369</v>
      </c>
      <c r="T17" s="15">
        <v>72.816666666666663</v>
      </c>
      <c r="U17" s="15">
        <v>6000</v>
      </c>
      <c r="V17" s="15">
        <v>3766</v>
      </c>
      <c r="W17" s="15">
        <v>62.766666666666673</v>
      </c>
      <c r="X17" s="15">
        <v>6000</v>
      </c>
      <c r="Y17" s="15">
        <v>441</v>
      </c>
      <c r="Z17" s="15">
        <v>7.35</v>
      </c>
      <c r="AA17" s="15">
        <v>6000</v>
      </c>
      <c r="AB17" s="15">
        <v>3320</v>
      </c>
      <c r="AC17" s="15">
        <v>55.333333333333336</v>
      </c>
      <c r="AD17" s="15">
        <v>6000</v>
      </c>
      <c r="AE17" s="15">
        <v>5</v>
      </c>
      <c r="AF17" s="15">
        <v>8.3333333333333343E-2</v>
      </c>
      <c r="AG17" s="15">
        <v>6000</v>
      </c>
      <c r="AH17" s="15">
        <v>3403</v>
      </c>
      <c r="AI17" s="15">
        <v>56.716666666666669</v>
      </c>
      <c r="AJ17" s="15">
        <v>6000</v>
      </c>
      <c r="AK17" s="15">
        <v>3257</v>
      </c>
      <c r="AL17" s="15">
        <v>54.283333333333331</v>
      </c>
      <c r="AM17" s="15">
        <v>6000</v>
      </c>
      <c r="AN17" s="15">
        <v>129</v>
      </c>
      <c r="AO17" s="15">
        <v>2.15</v>
      </c>
      <c r="AP17" s="15">
        <v>6000</v>
      </c>
      <c r="AQ17" s="15">
        <v>17</v>
      </c>
      <c r="AR17" s="15">
        <v>0.28333333333333333</v>
      </c>
      <c r="AS17" s="15">
        <v>6000</v>
      </c>
      <c r="AT17" s="15">
        <v>129</v>
      </c>
      <c r="AU17" s="15">
        <v>2.15</v>
      </c>
      <c r="AV17" s="15">
        <v>6000</v>
      </c>
      <c r="AW17" s="15">
        <v>0</v>
      </c>
      <c r="AX17" s="15">
        <v>0</v>
      </c>
      <c r="AY17" s="15">
        <v>6000</v>
      </c>
      <c r="AZ17" s="15">
        <v>129</v>
      </c>
      <c r="BA17" s="15">
        <v>2.15</v>
      </c>
      <c r="BB17" s="15">
        <v>6000</v>
      </c>
      <c r="BC17" s="15">
        <v>1387</v>
      </c>
      <c r="BD17" s="15">
        <f t="shared" si="3"/>
        <v>23.116666666666667</v>
      </c>
      <c r="BE17" s="15">
        <v>6000</v>
      </c>
      <c r="BF17" s="15">
        <v>1780</v>
      </c>
      <c r="BG17" s="15">
        <f t="shared" si="4"/>
        <v>29.666666666666668</v>
      </c>
      <c r="BH17" s="15">
        <v>60000</v>
      </c>
      <c r="BI17" s="15">
        <v>8188.3625000000011</v>
      </c>
      <c r="BJ17" s="15">
        <f t="shared" si="5"/>
        <v>13.647270833333335</v>
      </c>
      <c r="BK17" s="16" t="s">
        <v>12</v>
      </c>
    </row>
    <row r="18" spans="1:63" ht="42" customHeight="1">
      <c r="A18" s="12">
        <v>7</v>
      </c>
      <c r="B18" s="13" t="s">
        <v>22</v>
      </c>
      <c r="C18" s="14">
        <v>153780</v>
      </c>
      <c r="D18" s="15">
        <v>153780</v>
      </c>
      <c r="E18" s="15">
        <v>0</v>
      </c>
      <c r="F18" s="15">
        <v>92190</v>
      </c>
      <c r="G18" s="15">
        <v>92190</v>
      </c>
      <c r="H18" s="15">
        <v>0</v>
      </c>
      <c r="I18" s="15">
        <v>82993.899999999994</v>
      </c>
      <c r="J18" s="15">
        <v>53.9692417739628</v>
      </c>
      <c r="K18" s="15">
        <v>90.02484000433887</v>
      </c>
      <c r="L18" s="15">
        <v>82993.899999999994</v>
      </c>
      <c r="M18" s="15">
        <v>53.9692417739628</v>
      </c>
      <c r="N18" s="15">
        <v>90.02484000433887</v>
      </c>
      <c r="O18" s="15">
        <v>0</v>
      </c>
      <c r="P18" s="15">
        <v>0</v>
      </c>
      <c r="Q18" s="15">
        <v>0</v>
      </c>
      <c r="R18" s="15">
        <v>1000</v>
      </c>
      <c r="S18" s="15">
        <v>2042</v>
      </c>
      <c r="T18" s="15">
        <v>204.2</v>
      </c>
      <c r="U18" s="15">
        <v>1000</v>
      </c>
      <c r="V18" s="15">
        <v>2007</v>
      </c>
      <c r="W18" s="15">
        <v>200.70000000000002</v>
      </c>
      <c r="X18" s="15">
        <v>1000</v>
      </c>
      <c r="Y18" s="15">
        <v>1831</v>
      </c>
      <c r="Z18" s="15">
        <v>183.1</v>
      </c>
      <c r="AA18" s="15">
        <v>1000</v>
      </c>
      <c r="AB18" s="15">
        <v>110</v>
      </c>
      <c r="AC18" s="15">
        <v>11</v>
      </c>
      <c r="AD18" s="15">
        <v>1000</v>
      </c>
      <c r="AE18" s="15">
        <v>66</v>
      </c>
      <c r="AF18" s="15">
        <v>6.6000000000000005</v>
      </c>
      <c r="AG18" s="15">
        <v>1000</v>
      </c>
      <c r="AH18" s="15">
        <v>151</v>
      </c>
      <c r="AI18" s="15">
        <v>15.1</v>
      </c>
      <c r="AJ18" s="15">
        <v>1000</v>
      </c>
      <c r="AK18" s="15">
        <v>141</v>
      </c>
      <c r="AL18" s="15">
        <v>14.099999999999998</v>
      </c>
      <c r="AM18" s="15">
        <v>1000</v>
      </c>
      <c r="AN18" s="15">
        <v>10</v>
      </c>
      <c r="AO18" s="15">
        <v>1</v>
      </c>
      <c r="AP18" s="15">
        <v>1000</v>
      </c>
      <c r="AQ18" s="15">
        <v>0</v>
      </c>
      <c r="AR18" s="15">
        <v>0</v>
      </c>
      <c r="AS18" s="15">
        <v>1000</v>
      </c>
      <c r="AT18" s="15">
        <v>10</v>
      </c>
      <c r="AU18" s="15">
        <v>1</v>
      </c>
      <c r="AV18" s="15">
        <v>1000</v>
      </c>
      <c r="AW18" s="15">
        <v>0</v>
      </c>
      <c r="AX18" s="15">
        <v>0</v>
      </c>
      <c r="AY18" s="15">
        <v>1000</v>
      </c>
      <c r="AZ18" s="15">
        <v>10</v>
      </c>
      <c r="BA18" s="15">
        <v>1</v>
      </c>
      <c r="BB18" s="15">
        <v>1000</v>
      </c>
      <c r="BC18" s="15">
        <v>269</v>
      </c>
      <c r="BD18" s="15">
        <f t="shared" si="3"/>
        <v>26.900000000000002</v>
      </c>
      <c r="BE18" s="15">
        <v>1000</v>
      </c>
      <c r="BF18" s="15">
        <v>319</v>
      </c>
      <c r="BG18" s="15">
        <f t="shared" si="4"/>
        <v>31.900000000000002</v>
      </c>
      <c r="BH18" s="15">
        <v>10000</v>
      </c>
      <c r="BI18" s="15">
        <v>1816.7325000000001</v>
      </c>
      <c r="BJ18" s="15">
        <f t="shared" si="5"/>
        <v>18.167325000000002</v>
      </c>
      <c r="BK18" s="16" t="s">
        <v>12</v>
      </c>
    </row>
    <row r="19" spans="1:63" ht="42" customHeight="1">
      <c r="A19" s="12">
        <v>8</v>
      </c>
      <c r="B19" s="13" t="s">
        <v>23</v>
      </c>
      <c r="C19" s="14">
        <v>558500</v>
      </c>
      <c r="D19" s="15">
        <v>558500</v>
      </c>
      <c r="E19" s="15">
        <v>0</v>
      </c>
      <c r="F19" s="15">
        <v>323050</v>
      </c>
      <c r="G19" s="15">
        <v>323050</v>
      </c>
      <c r="H19" s="15">
        <v>0</v>
      </c>
      <c r="I19" s="15">
        <v>228608.1</v>
      </c>
      <c r="J19" s="15">
        <v>40.932515666965081</v>
      </c>
      <c r="K19" s="15">
        <v>70.765547128927409</v>
      </c>
      <c r="L19" s="15">
        <v>228608.1</v>
      </c>
      <c r="M19" s="15">
        <v>40.932515666965081</v>
      </c>
      <c r="N19" s="15">
        <v>70.765547128927409</v>
      </c>
      <c r="O19" s="15">
        <v>0</v>
      </c>
      <c r="P19" s="15">
        <v>0</v>
      </c>
      <c r="Q19" s="15">
        <v>0</v>
      </c>
      <c r="R19" s="15">
        <v>1000</v>
      </c>
      <c r="S19" s="15">
        <v>833</v>
      </c>
      <c r="T19" s="15">
        <v>83.3</v>
      </c>
      <c r="U19" s="15">
        <v>1000</v>
      </c>
      <c r="V19" s="15">
        <v>828</v>
      </c>
      <c r="W19" s="15">
        <v>82.8</v>
      </c>
      <c r="X19" s="15">
        <v>1000</v>
      </c>
      <c r="Y19" s="15">
        <v>393</v>
      </c>
      <c r="Z19" s="15">
        <v>39.300000000000004</v>
      </c>
      <c r="AA19" s="15">
        <v>1000</v>
      </c>
      <c r="AB19" s="15">
        <v>419</v>
      </c>
      <c r="AC19" s="15">
        <v>41.9</v>
      </c>
      <c r="AD19" s="15">
        <v>1000</v>
      </c>
      <c r="AE19" s="15">
        <v>16</v>
      </c>
      <c r="AF19" s="15">
        <v>1.6</v>
      </c>
      <c r="AG19" s="15">
        <v>1000</v>
      </c>
      <c r="AH19" s="15">
        <v>487</v>
      </c>
      <c r="AI19" s="15">
        <v>48.699999999999996</v>
      </c>
      <c r="AJ19" s="15">
        <v>1000</v>
      </c>
      <c r="AK19" s="15">
        <v>368</v>
      </c>
      <c r="AL19" s="15">
        <v>36.799999999999997</v>
      </c>
      <c r="AM19" s="15">
        <v>1000</v>
      </c>
      <c r="AN19" s="15">
        <v>115</v>
      </c>
      <c r="AO19" s="15">
        <v>11.5</v>
      </c>
      <c r="AP19" s="15">
        <v>1000</v>
      </c>
      <c r="AQ19" s="15">
        <v>4</v>
      </c>
      <c r="AR19" s="15">
        <v>0.4</v>
      </c>
      <c r="AS19" s="15">
        <v>1000</v>
      </c>
      <c r="AT19" s="15">
        <v>137</v>
      </c>
      <c r="AU19" s="15">
        <v>13.700000000000001</v>
      </c>
      <c r="AV19" s="15">
        <v>1000</v>
      </c>
      <c r="AW19" s="15">
        <v>136</v>
      </c>
      <c r="AX19" s="15">
        <v>13.600000000000001</v>
      </c>
      <c r="AY19" s="15">
        <v>1000</v>
      </c>
      <c r="AZ19" s="15">
        <v>0</v>
      </c>
      <c r="BA19" s="15">
        <v>0</v>
      </c>
      <c r="BB19" s="15">
        <v>1000</v>
      </c>
      <c r="BC19" s="15">
        <v>164</v>
      </c>
      <c r="BD19" s="15">
        <f t="shared" si="3"/>
        <v>16.400000000000002</v>
      </c>
      <c r="BE19" s="15">
        <v>1000</v>
      </c>
      <c r="BF19" s="15">
        <v>184</v>
      </c>
      <c r="BG19" s="15">
        <f t="shared" si="4"/>
        <v>18.399999999999999</v>
      </c>
      <c r="BH19" s="15">
        <v>10000</v>
      </c>
      <c r="BI19" s="15">
        <v>2437.5600000000004</v>
      </c>
      <c r="BJ19" s="15">
        <f t="shared" si="5"/>
        <v>24.375600000000002</v>
      </c>
      <c r="BK19" s="16" t="s">
        <v>12</v>
      </c>
    </row>
    <row r="20" spans="1:63" ht="42" customHeight="1">
      <c r="A20" s="12">
        <v>9</v>
      </c>
      <c r="B20" s="13" t="s">
        <v>24</v>
      </c>
      <c r="C20" s="14">
        <v>234000</v>
      </c>
      <c r="D20" s="15">
        <v>234000</v>
      </c>
      <c r="E20" s="15">
        <v>0</v>
      </c>
      <c r="F20" s="15">
        <v>136680</v>
      </c>
      <c r="G20" s="15">
        <v>136680</v>
      </c>
      <c r="H20" s="15">
        <v>0</v>
      </c>
      <c r="I20" s="15">
        <v>74886</v>
      </c>
      <c r="J20" s="15">
        <v>32.002564102564101</v>
      </c>
      <c r="K20" s="15">
        <v>54.789288849868306</v>
      </c>
      <c r="L20" s="15">
        <v>74886</v>
      </c>
      <c r="M20" s="15">
        <v>32.002564102564101</v>
      </c>
      <c r="N20" s="15">
        <v>54.789288849868306</v>
      </c>
      <c r="O20" s="15">
        <v>0</v>
      </c>
      <c r="P20" s="15">
        <v>0</v>
      </c>
      <c r="Q20" s="15">
        <v>0</v>
      </c>
      <c r="R20" s="15">
        <v>1500</v>
      </c>
      <c r="S20" s="15">
        <v>1920</v>
      </c>
      <c r="T20" s="15">
        <v>128</v>
      </c>
      <c r="U20" s="15">
        <v>1500</v>
      </c>
      <c r="V20" s="15">
        <v>1893</v>
      </c>
      <c r="W20" s="15">
        <v>126.2</v>
      </c>
      <c r="X20" s="15">
        <v>1500</v>
      </c>
      <c r="Y20" s="15">
        <v>389</v>
      </c>
      <c r="Z20" s="15">
        <v>25.933333333333337</v>
      </c>
      <c r="AA20" s="15">
        <v>1500</v>
      </c>
      <c r="AB20" s="15">
        <v>1493</v>
      </c>
      <c r="AC20" s="15">
        <v>99.533333333333331</v>
      </c>
      <c r="AD20" s="15">
        <v>1500</v>
      </c>
      <c r="AE20" s="15">
        <v>11</v>
      </c>
      <c r="AF20" s="15">
        <v>0.73333333333333328</v>
      </c>
      <c r="AG20" s="15">
        <v>1500</v>
      </c>
      <c r="AH20" s="15">
        <v>1493</v>
      </c>
      <c r="AI20" s="15">
        <v>99.533333333333331</v>
      </c>
      <c r="AJ20" s="15">
        <v>1500</v>
      </c>
      <c r="AK20" s="15">
        <v>303</v>
      </c>
      <c r="AL20" s="15">
        <v>20.200000000000003</v>
      </c>
      <c r="AM20" s="15">
        <v>1500</v>
      </c>
      <c r="AN20" s="15">
        <v>1188</v>
      </c>
      <c r="AO20" s="15">
        <v>79.2</v>
      </c>
      <c r="AP20" s="15">
        <v>1500</v>
      </c>
      <c r="AQ20" s="15">
        <v>2</v>
      </c>
      <c r="AR20" s="15">
        <v>0.13333333333333333</v>
      </c>
      <c r="AS20" s="15">
        <v>1500</v>
      </c>
      <c r="AT20" s="15">
        <v>1188</v>
      </c>
      <c r="AU20" s="15">
        <v>79.2</v>
      </c>
      <c r="AV20" s="15">
        <v>1500</v>
      </c>
      <c r="AW20" s="15">
        <v>512</v>
      </c>
      <c r="AX20" s="15">
        <v>34.133333333333333</v>
      </c>
      <c r="AY20" s="15">
        <v>1500</v>
      </c>
      <c r="AZ20" s="15">
        <v>650</v>
      </c>
      <c r="BA20" s="15">
        <v>43.333333333333336</v>
      </c>
      <c r="BB20" s="15">
        <v>1500</v>
      </c>
      <c r="BC20" s="15">
        <v>560</v>
      </c>
      <c r="BD20" s="15">
        <f t="shared" si="3"/>
        <v>37.333333333333336</v>
      </c>
      <c r="BE20" s="15">
        <v>1500</v>
      </c>
      <c r="BF20" s="15">
        <v>640</v>
      </c>
      <c r="BG20" s="15">
        <f t="shared" si="4"/>
        <v>42.666666666666671</v>
      </c>
      <c r="BH20" s="15">
        <v>15000</v>
      </c>
      <c r="BI20" s="15">
        <v>7919.89</v>
      </c>
      <c r="BJ20" s="15">
        <f t="shared" si="5"/>
        <v>52.799266666666668</v>
      </c>
      <c r="BK20" s="16" t="s">
        <v>12</v>
      </c>
    </row>
    <row r="21" spans="1:63" ht="42" customHeight="1">
      <c r="A21" s="12">
        <v>10</v>
      </c>
      <c r="B21" s="13" t="s">
        <v>25</v>
      </c>
      <c r="C21" s="14">
        <v>913300</v>
      </c>
      <c r="D21" s="15">
        <v>913300</v>
      </c>
      <c r="E21" s="15">
        <v>0</v>
      </c>
      <c r="F21" s="15">
        <v>648650</v>
      </c>
      <c r="G21" s="15">
        <v>648650</v>
      </c>
      <c r="H21" s="15">
        <v>0</v>
      </c>
      <c r="I21" s="15">
        <v>365204</v>
      </c>
      <c r="J21" s="15">
        <v>39.987298806525786</v>
      </c>
      <c r="K21" s="15">
        <v>56.302166037154088</v>
      </c>
      <c r="L21" s="15">
        <v>365204</v>
      </c>
      <c r="M21" s="15">
        <v>39.987298806525786</v>
      </c>
      <c r="N21" s="15">
        <v>56.302166037154088</v>
      </c>
      <c r="O21" s="15">
        <v>0</v>
      </c>
      <c r="P21" s="15">
        <v>0</v>
      </c>
      <c r="Q21" s="15">
        <v>0</v>
      </c>
      <c r="R21" s="15">
        <v>11000</v>
      </c>
      <c r="S21" s="15">
        <v>6120</v>
      </c>
      <c r="T21" s="15">
        <v>55.63636363636364</v>
      </c>
      <c r="U21" s="15">
        <v>11000</v>
      </c>
      <c r="V21" s="15">
        <v>6152</v>
      </c>
      <c r="W21" s="15">
        <v>55.927272727272722</v>
      </c>
      <c r="X21" s="15">
        <v>11000</v>
      </c>
      <c r="Y21" s="15">
        <v>2859</v>
      </c>
      <c r="Z21" s="15">
        <v>25.990909090909092</v>
      </c>
      <c r="AA21" s="15">
        <v>11000</v>
      </c>
      <c r="AB21" s="15">
        <v>3278</v>
      </c>
      <c r="AC21" s="15">
        <v>29.799999999999997</v>
      </c>
      <c r="AD21" s="15">
        <v>11000</v>
      </c>
      <c r="AE21" s="15">
        <v>15</v>
      </c>
      <c r="AF21" s="15">
        <v>0.13636363636363638</v>
      </c>
      <c r="AG21" s="15">
        <v>11000</v>
      </c>
      <c r="AH21" s="15">
        <v>3294</v>
      </c>
      <c r="AI21" s="15">
        <v>29.945454545454549</v>
      </c>
      <c r="AJ21" s="15">
        <v>11000</v>
      </c>
      <c r="AK21" s="15">
        <v>0</v>
      </c>
      <c r="AL21" s="15">
        <v>0</v>
      </c>
      <c r="AM21" s="15">
        <v>11000</v>
      </c>
      <c r="AN21" s="15">
        <v>3293</v>
      </c>
      <c r="AO21" s="15">
        <v>29.936363636363637</v>
      </c>
      <c r="AP21" s="15">
        <v>11000</v>
      </c>
      <c r="AQ21" s="15">
        <v>1</v>
      </c>
      <c r="AR21" s="15">
        <v>9.0909090909090905E-3</v>
      </c>
      <c r="AS21" s="15">
        <v>11000</v>
      </c>
      <c r="AT21" s="15">
        <v>3642</v>
      </c>
      <c r="AU21" s="15">
        <v>33.109090909090909</v>
      </c>
      <c r="AV21" s="15">
        <v>11000</v>
      </c>
      <c r="AW21" s="15">
        <v>3640</v>
      </c>
      <c r="AX21" s="15">
        <v>33.090909090909093</v>
      </c>
      <c r="AY21" s="15">
        <v>11000</v>
      </c>
      <c r="AZ21" s="15">
        <v>0</v>
      </c>
      <c r="BA21" s="15">
        <v>0</v>
      </c>
      <c r="BB21" s="15">
        <v>11000</v>
      </c>
      <c r="BC21" s="15">
        <v>471</v>
      </c>
      <c r="BD21" s="15">
        <f t="shared" si="3"/>
        <v>4.2818181818181822</v>
      </c>
      <c r="BE21" s="15">
        <v>11000</v>
      </c>
      <c r="BF21" s="15">
        <v>562</v>
      </c>
      <c r="BG21" s="15">
        <f t="shared" si="4"/>
        <v>5.1090909090909093</v>
      </c>
      <c r="BH21" s="15">
        <v>110000</v>
      </c>
      <c r="BI21" s="15">
        <v>7955.8349999999991</v>
      </c>
      <c r="BJ21" s="15">
        <f t="shared" si="5"/>
        <v>7.2325772727272728</v>
      </c>
      <c r="BK21" s="16" t="s">
        <v>12</v>
      </c>
    </row>
    <row r="22" spans="1:63" ht="42" customHeight="1">
      <c r="A22" s="12">
        <v>11</v>
      </c>
      <c r="B22" s="13" t="s">
        <v>26</v>
      </c>
      <c r="C22" s="14">
        <v>430000</v>
      </c>
      <c r="D22" s="15">
        <v>430000</v>
      </c>
      <c r="E22" s="15">
        <v>0</v>
      </c>
      <c r="F22" s="15">
        <v>245280</v>
      </c>
      <c r="G22" s="15">
        <v>245280</v>
      </c>
      <c r="H22" s="15">
        <v>0</v>
      </c>
      <c r="I22" s="15">
        <v>205500</v>
      </c>
      <c r="J22" s="15">
        <v>47.790697674418603</v>
      </c>
      <c r="K22" s="15">
        <v>83.781800391389424</v>
      </c>
      <c r="L22" s="15">
        <v>205500</v>
      </c>
      <c r="M22" s="15">
        <v>47.790697674418603</v>
      </c>
      <c r="N22" s="15">
        <v>83.781800391389424</v>
      </c>
      <c r="O22" s="15">
        <v>0</v>
      </c>
      <c r="P22" s="15">
        <v>0</v>
      </c>
      <c r="Q22" s="15">
        <v>0</v>
      </c>
      <c r="R22" s="15">
        <v>700</v>
      </c>
      <c r="S22" s="15">
        <v>982</v>
      </c>
      <c r="T22" s="15">
        <v>140.28571428571428</v>
      </c>
      <c r="U22" s="15">
        <v>700</v>
      </c>
      <c r="V22" s="15">
        <v>971</v>
      </c>
      <c r="W22" s="15">
        <v>138.71428571428572</v>
      </c>
      <c r="X22" s="15">
        <v>700</v>
      </c>
      <c r="Y22" s="15">
        <v>956</v>
      </c>
      <c r="Z22" s="15">
        <v>136.57142857142856</v>
      </c>
      <c r="AA22" s="15">
        <v>700</v>
      </c>
      <c r="AB22" s="15">
        <v>0</v>
      </c>
      <c r="AC22" s="15">
        <v>0</v>
      </c>
      <c r="AD22" s="15">
        <v>700</v>
      </c>
      <c r="AE22" s="15">
        <v>15</v>
      </c>
      <c r="AF22" s="15">
        <v>2.1428571428571428</v>
      </c>
      <c r="AG22" s="15">
        <v>700</v>
      </c>
      <c r="AH22" s="15">
        <v>0</v>
      </c>
      <c r="AI22" s="15">
        <v>0</v>
      </c>
      <c r="AJ22" s="15">
        <v>700</v>
      </c>
      <c r="AK22" s="15">
        <v>0</v>
      </c>
      <c r="AL22" s="15">
        <v>0</v>
      </c>
      <c r="AM22" s="15">
        <v>700</v>
      </c>
      <c r="AN22" s="15">
        <v>0</v>
      </c>
      <c r="AO22" s="15">
        <v>0</v>
      </c>
      <c r="AP22" s="15">
        <v>700</v>
      </c>
      <c r="AQ22" s="15">
        <v>0</v>
      </c>
      <c r="AR22" s="15">
        <v>0</v>
      </c>
      <c r="AS22" s="15">
        <v>700</v>
      </c>
      <c r="AT22" s="15">
        <v>0</v>
      </c>
      <c r="AU22" s="15">
        <v>0</v>
      </c>
      <c r="AV22" s="15">
        <v>700</v>
      </c>
      <c r="AW22" s="15">
        <v>549</v>
      </c>
      <c r="AX22" s="15">
        <v>78.428571428571431</v>
      </c>
      <c r="AY22" s="15">
        <v>700</v>
      </c>
      <c r="AZ22" s="15">
        <v>549</v>
      </c>
      <c r="BA22" s="15">
        <v>78.428571428571431</v>
      </c>
      <c r="BB22" s="15">
        <v>700</v>
      </c>
      <c r="BC22" s="15">
        <v>172</v>
      </c>
      <c r="BD22" s="15">
        <f t="shared" si="3"/>
        <v>24.571428571428573</v>
      </c>
      <c r="BE22" s="15">
        <v>700</v>
      </c>
      <c r="BF22" s="15">
        <v>217</v>
      </c>
      <c r="BG22" s="15">
        <f t="shared" si="4"/>
        <v>31</v>
      </c>
      <c r="BH22" s="15">
        <v>7000</v>
      </c>
      <c r="BI22" s="15">
        <v>1319.9525000000001</v>
      </c>
      <c r="BJ22" s="15">
        <f t="shared" si="5"/>
        <v>18.856464285714285</v>
      </c>
      <c r="BK22" s="16" t="s">
        <v>12</v>
      </c>
    </row>
    <row r="23" spans="1:63" ht="42" customHeight="1">
      <c r="A23" s="12">
        <v>12</v>
      </c>
      <c r="B23" s="13" t="s">
        <v>27</v>
      </c>
      <c r="C23" s="14">
        <v>461040</v>
      </c>
      <c r="D23" s="15">
        <v>461040</v>
      </c>
      <c r="E23" s="15">
        <v>0</v>
      </c>
      <c r="F23" s="15">
        <v>264020</v>
      </c>
      <c r="G23" s="15">
        <v>264020</v>
      </c>
      <c r="H23" s="15">
        <v>0</v>
      </c>
      <c r="I23" s="15">
        <v>134003</v>
      </c>
      <c r="J23" s="15">
        <v>29.065373937185491</v>
      </c>
      <c r="K23" s="15">
        <v>50.754867055526098</v>
      </c>
      <c r="L23" s="15">
        <v>134003</v>
      </c>
      <c r="M23" s="15">
        <v>29.065373937185491</v>
      </c>
      <c r="N23" s="15">
        <v>50.754867055526098</v>
      </c>
      <c r="O23" s="15">
        <v>0</v>
      </c>
      <c r="P23" s="15">
        <v>0</v>
      </c>
      <c r="Q23" s="15">
        <v>0</v>
      </c>
      <c r="R23" s="15">
        <v>400</v>
      </c>
      <c r="S23" s="15">
        <v>387</v>
      </c>
      <c r="T23" s="15">
        <v>96.75</v>
      </c>
      <c r="U23" s="15">
        <v>400</v>
      </c>
      <c r="V23" s="15">
        <v>375</v>
      </c>
      <c r="W23" s="15">
        <v>93.75</v>
      </c>
      <c r="X23" s="15">
        <v>400</v>
      </c>
      <c r="Y23" s="15">
        <v>54</v>
      </c>
      <c r="Z23" s="15">
        <v>13.5</v>
      </c>
      <c r="AA23" s="15">
        <v>400</v>
      </c>
      <c r="AB23" s="15">
        <v>265</v>
      </c>
      <c r="AC23" s="15">
        <v>66.25</v>
      </c>
      <c r="AD23" s="15">
        <v>400</v>
      </c>
      <c r="AE23" s="15">
        <v>56</v>
      </c>
      <c r="AF23" s="15">
        <v>14.000000000000002</v>
      </c>
      <c r="AG23" s="15">
        <v>400</v>
      </c>
      <c r="AH23" s="15">
        <v>267</v>
      </c>
      <c r="AI23" s="15">
        <v>66.75</v>
      </c>
      <c r="AJ23" s="15">
        <v>400</v>
      </c>
      <c r="AK23" s="15">
        <v>11</v>
      </c>
      <c r="AL23" s="15">
        <v>2.75</v>
      </c>
      <c r="AM23" s="15">
        <v>400</v>
      </c>
      <c r="AN23" s="15">
        <v>244</v>
      </c>
      <c r="AO23" s="15">
        <v>61</v>
      </c>
      <c r="AP23" s="15">
        <v>400</v>
      </c>
      <c r="AQ23" s="15">
        <v>12</v>
      </c>
      <c r="AR23" s="15">
        <v>3</v>
      </c>
      <c r="AS23" s="15">
        <v>400</v>
      </c>
      <c r="AT23" s="15">
        <v>160</v>
      </c>
      <c r="AU23" s="15">
        <v>40</v>
      </c>
      <c r="AV23" s="15">
        <v>400</v>
      </c>
      <c r="AW23" s="15">
        <v>14</v>
      </c>
      <c r="AX23" s="15">
        <v>3.5000000000000004</v>
      </c>
      <c r="AY23" s="15">
        <v>400</v>
      </c>
      <c r="AZ23" s="15">
        <v>145</v>
      </c>
      <c r="BA23" s="15">
        <v>36.25</v>
      </c>
      <c r="BB23" s="15">
        <v>400</v>
      </c>
      <c r="BC23" s="15">
        <v>134</v>
      </c>
      <c r="BD23" s="15">
        <f t="shared" si="3"/>
        <v>33.5</v>
      </c>
      <c r="BE23" s="15">
        <v>400</v>
      </c>
      <c r="BF23" s="15">
        <v>148</v>
      </c>
      <c r="BG23" s="15">
        <f t="shared" si="4"/>
        <v>37</v>
      </c>
      <c r="BH23" s="15">
        <v>4000</v>
      </c>
      <c r="BI23" s="15">
        <v>391.44</v>
      </c>
      <c r="BJ23" s="15">
        <f t="shared" si="5"/>
        <v>9.7859999999999996</v>
      </c>
      <c r="BK23" s="16" t="s">
        <v>12</v>
      </c>
    </row>
    <row r="24" spans="1:63" ht="42" customHeight="1">
      <c r="A24" s="12">
        <v>13</v>
      </c>
      <c r="B24" s="13" t="s">
        <v>28</v>
      </c>
      <c r="C24" s="14">
        <v>524800</v>
      </c>
      <c r="D24" s="15">
        <v>524800</v>
      </c>
      <c r="E24" s="15">
        <v>0</v>
      </c>
      <c r="F24" s="15">
        <v>300350</v>
      </c>
      <c r="G24" s="15">
        <v>300350</v>
      </c>
      <c r="H24" s="15">
        <v>0</v>
      </c>
      <c r="I24" s="15">
        <v>214570.09</v>
      </c>
      <c r="J24" s="15">
        <v>40.886068978658535</v>
      </c>
      <c r="K24" s="15">
        <v>71.440016647244875</v>
      </c>
      <c r="L24" s="15">
        <v>214570.09</v>
      </c>
      <c r="M24" s="15">
        <v>40.886068978658535</v>
      </c>
      <c r="N24" s="15">
        <v>71.440016647244875</v>
      </c>
      <c r="O24" s="15">
        <v>0</v>
      </c>
      <c r="P24" s="15">
        <v>0</v>
      </c>
      <c r="Q24" s="15">
        <v>0</v>
      </c>
      <c r="R24" s="15">
        <v>1000</v>
      </c>
      <c r="S24" s="15">
        <v>1598</v>
      </c>
      <c r="T24" s="15">
        <v>159.80000000000001</v>
      </c>
      <c r="U24" s="15">
        <v>1000</v>
      </c>
      <c r="V24" s="15">
        <v>1582</v>
      </c>
      <c r="W24" s="15">
        <v>158.20000000000002</v>
      </c>
      <c r="X24" s="15">
        <v>1000</v>
      </c>
      <c r="Y24" s="15">
        <v>1374</v>
      </c>
      <c r="Z24" s="15">
        <v>137.4</v>
      </c>
      <c r="AA24" s="15">
        <v>1000</v>
      </c>
      <c r="AB24" s="15">
        <v>198</v>
      </c>
      <c r="AC24" s="15">
        <v>19.8</v>
      </c>
      <c r="AD24" s="15">
        <v>1000</v>
      </c>
      <c r="AE24" s="15">
        <v>10</v>
      </c>
      <c r="AF24" s="15">
        <v>1</v>
      </c>
      <c r="AG24" s="15">
        <v>1000</v>
      </c>
      <c r="AH24" s="15">
        <v>198</v>
      </c>
      <c r="AI24" s="15">
        <v>19.8</v>
      </c>
      <c r="AJ24" s="15">
        <v>1000</v>
      </c>
      <c r="AK24" s="15">
        <v>149</v>
      </c>
      <c r="AL24" s="15">
        <v>14.899999999999999</v>
      </c>
      <c r="AM24" s="15">
        <v>1000</v>
      </c>
      <c r="AN24" s="15">
        <v>49</v>
      </c>
      <c r="AO24" s="15">
        <v>4.9000000000000004</v>
      </c>
      <c r="AP24" s="15">
        <v>1000</v>
      </c>
      <c r="AQ24" s="15">
        <v>0</v>
      </c>
      <c r="AR24" s="15">
        <v>0</v>
      </c>
      <c r="AS24" s="15">
        <v>1000</v>
      </c>
      <c r="AT24" s="15">
        <v>165</v>
      </c>
      <c r="AU24" s="15">
        <v>16.5</v>
      </c>
      <c r="AV24" s="15">
        <v>1000</v>
      </c>
      <c r="AW24" s="15">
        <v>21</v>
      </c>
      <c r="AX24" s="15">
        <v>2.1</v>
      </c>
      <c r="AY24" s="15">
        <v>1000</v>
      </c>
      <c r="AZ24" s="15">
        <v>144</v>
      </c>
      <c r="BA24" s="15">
        <v>14.399999999999999</v>
      </c>
      <c r="BB24" s="15">
        <v>1000</v>
      </c>
      <c r="BC24" s="15">
        <v>31</v>
      </c>
      <c r="BD24" s="15">
        <f t="shared" si="3"/>
        <v>3.1</v>
      </c>
      <c r="BE24" s="15">
        <v>1000</v>
      </c>
      <c r="BF24" s="15">
        <v>35</v>
      </c>
      <c r="BG24" s="15">
        <f t="shared" si="4"/>
        <v>3.5000000000000004</v>
      </c>
      <c r="BH24" s="15">
        <v>10000</v>
      </c>
      <c r="BI24" s="15">
        <v>199.375</v>
      </c>
      <c r="BJ24" s="15">
        <f t="shared" si="5"/>
        <v>1.9937500000000001</v>
      </c>
      <c r="BK24" s="16" t="s">
        <v>12</v>
      </c>
    </row>
    <row r="25" spans="1:63" ht="22.5" customHeight="1">
      <c r="A25" s="12">
        <v>14</v>
      </c>
      <c r="B25" s="13" t="s">
        <v>29</v>
      </c>
      <c r="C25" s="14">
        <v>65000</v>
      </c>
      <c r="D25" s="15">
        <v>65000</v>
      </c>
      <c r="E25" s="15">
        <v>0</v>
      </c>
      <c r="F25" s="15">
        <v>35750</v>
      </c>
      <c r="G25" s="15">
        <v>35750</v>
      </c>
      <c r="H25" s="15">
        <v>0</v>
      </c>
      <c r="I25" s="15">
        <v>30190</v>
      </c>
      <c r="J25" s="15">
        <v>46.446153846153848</v>
      </c>
      <c r="K25" s="15">
        <v>84.44755244755244</v>
      </c>
      <c r="L25" s="15">
        <v>30190</v>
      </c>
      <c r="M25" s="15">
        <v>46.446153846153848</v>
      </c>
      <c r="N25" s="15">
        <v>84.44755244755244</v>
      </c>
      <c r="O25" s="15">
        <v>0</v>
      </c>
      <c r="P25" s="15">
        <v>0</v>
      </c>
      <c r="Q25" s="15">
        <v>0</v>
      </c>
      <c r="R25" s="15">
        <v>200</v>
      </c>
      <c r="S25" s="15">
        <v>401</v>
      </c>
      <c r="T25" s="15">
        <v>200.5</v>
      </c>
      <c r="U25" s="15">
        <v>200</v>
      </c>
      <c r="V25" s="15">
        <v>403</v>
      </c>
      <c r="W25" s="15">
        <v>201.5</v>
      </c>
      <c r="X25" s="15">
        <v>200</v>
      </c>
      <c r="Y25" s="15">
        <v>17</v>
      </c>
      <c r="Z25" s="15">
        <v>8.5</v>
      </c>
      <c r="AA25" s="15">
        <v>200</v>
      </c>
      <c r="AB25" s="15">
        <v>352</v>
      </c>
      <c r="AC25" s="15">
        <v>176</v>
      </c>
      <c r="AD25" s="15">
        <v>200</v>
      </c>
      <c r="AE25" s="15">
        <v>34</v>
      </c>
      <c r="AF25" s="15">
        <v>17</v>
      </c>
      <c r="AG25" s="15">
        <v>200</v>
      </c>
      <c r="AH25" s="15">
        <v>352</v>
      </c>
      <c r="AI25" s="15">
        <v>176</v>
      </c>
      <c r="AJ25" s="15">
        <v>200</v>
      </c>
      <c r="AK25" s="15">
        <v>0</v>
      </c>
      <c r="AL25" s="15">
        <v>0</v>
      </c>
      <c r="AM25" s="15">
        <v>200</v>
      </c>
      <c r="AN25" s="15">
        <v>352</v>
      </c>
      <c r="AO25" s="15">
        <v>176</v>
      </c>
      <c r="AP25" s="15">
        <v>200</v>
      </c>
      <c r="AQ25" s="15">
        <v>0</v>
      </c>
      <c r="AR25" s="15">
        <v>0</v>
      </c>
      <c r="AS25" s="15">
        <v>200</v>
      </c>
      <c r="AT25" s="15">
        <v>352</v>
      </c>
      <c r="AU25" s="15">
        <v>176</v>
      </c>
      <c r="AV25" s="15">
        <v>200</v>
      </c>
      <c r="AW25" s="15">
        <v>89</v>
      </c>
      <c r="AX25" s="15">
        <v>44.5</v>
      </c>
      <c r="AY25" s="15">
        <v>200</v>
      </c>
      <c r="AZ25" s="15">
        <v>199</v>
      </c>
      <c r="BA25" s="15">
        <v>99.5</v>
      </c>
      <c r="BB25" s="15">
        <v>200</v>
      </c>
      <c r="BC25" s="15">
        <v>150</v>
      </c>
      <c r="BD25" s="15">
        <f t="shared" si="3"/>
        <v>75</v>
      </c>
      <c r="BE25" s="15">
        <v>200</v>
      </c>
      <c r="BF25" s="15">
        <v>179</v>
      </c>
      <c r="BG25" s="15">
        <f t="shared" si="4"/>
        <v>89.5</v>
      </c>
      <c r="BH25" s="15">
        <v>2000</v>
      </c>
      <c r="BI25" s="15">
        <v>747.71749999999997</v>
      </c>
      <c r="BJ25" s="15">
        <f t="shared" si="5"/>
        <v>37.385874999999999</v>
      </c>
      <c r="BK25" s="16" t="s">
        <v>12</v>
      </c>
    </row>
    <row r="26" spans="1:63" ht="42" customHeight="1">
      <c r="A26" s="12">
        <v>15</v>
      </c>
      <c r="B26" s="13" t="s">
        <v>30</v>
      </c>
      <c r="C26" s="14">
        <v>596600</v>
      </c>
      <c r="D26" s="15">
        <v>596600</v>
      </c>
      <c r="E26" s="15">
        <v>0</v>
      </c>
      <c r="F26" s="15">
        <v>412750</v>
      </c>
      <c r="G26" s="15">
        <v>412750</v>
      </c>
      <c r="H26" s="15">
        <v>0</v>
      </c>
      <c r="I26" s="15">
        <v>221850.47</v>
      </c>
      <c r="J26" s="15">
        <v>37.185797854508884</v>
      </c>
      <c r="K26" s="15">
        <v>53.749356753482743</v>
      </c>
      <c r="L26" s="15">
        <v>221850.47</v>
      </c>
      <c r="M26" s="15">
        <v>37.185797854508884</v>
      </c>
      <c r="N26" s="15">
        <v>53.749356753482743</v>
      </c>
      <c r="O26" s="15">
        <v>0</v>
      </c>
      <c r="P26" s="15">
        <v>0</v>
      </c>
      <c r="Q26" s="15">
        <v>0</v>
      </c>
      <c r="R26" s="15">
        <v>5800</v>
      </c>
      <c r="S26" s="15">
        <v>4215</v>
      </c>
      <c r="T26" s="15">
        <v>72.672413793103459</v>
      </c>
      <c r="U26" s="15">
        <v>5800</v>
      </c>
      <c r="V26" s="15">
        <v>4767</v>
      </c>
      <c r="W26" s="15">
        <v>82.189655172413794</v>
      </c>
      <c r="X26" s="15">
        <v>5800</v>
      </c>
      <c r="Y26" s="15">
        <v>19</v>
      </c>
      <c r="Z26" s="15">
        <v>0.32758620689655171</v>
      </c>
      <c r="AA26" s="15">
        <v>5800</v>
      </c>
      <c r="AB26" s="15">
        <v>4700</v>
      </c>
      <c r="AC26" s="15">
        <v>81.034482758620683</v>
      </c>
      <c r="AD26" s="15">
        <v>5800</v>
      </c>
      <c r="AE26" s="15">
        <v>48</v>
      </c>
      <c r="AF26" s="15">
        <v>0.82758620689655171</v>
      </c>
      <c r="AG26" s="15">
        <v>5800</v>
      </c>
      <c r="AH26" s="15">
        <v>8756</v>
      </c>
      <c r="AI26" s="15">
        <v>150.96551724137933</v>
      </c>
      <c r="AJ26" s="15">
        <v>5800</v>
      </c>
      <c r="AK26" s="15">
        <v>5269</v>
      </c>
      <c r="AL26" s="15">
        <v>90.844827586206904</v>
      </c>
      <c r="AM26" s="15">
        <v>5800</v>
      </c>
      <c r="AN26" s="15">
        <v>3474</v>
      </c>
      <c r="AO26" s="15">
        <v>59.896551724137936</v>
      </c>
      <c r="AP26" s="15">
        <v>5800</v>
      </c>
      <c r="AQ26" s="15">
        <v>13</v>
      </c>
      <c r="AR26" s="15">
        <v>0.22413793103448273</v>
      </c>
      <c r="AS26" s="15">
        <v>5800</v>
      </c>
      <c r="AT26" s="15">
        <v>3474</v>
      </c>
      <c r="AU26" s="15">
        <v>59.896551724137936</v>
      </c>
      <c r="AV26" s="15">
        <v>5800</v>
      </c>
      <c r="AW26" s="15">
        <v>0</v>
      </c>
      <c r="AX26" s="15">
        <v>0</v>
      </c>
      <c r="AY26" s="15">
        <v>5800</v>
      </c>
      <c r="AZ26" s="15">
        <v>3463</v>
      </c>
      <c r="BA26" s="15">
        <v>59.706896551724142</v>
      </c>
      <c r="BB26" s="15">
        <v>5800</v>
      </c>
      <c r="BC26" s="15">
        <v>2407</v>
      </c>
      <c r="BD26" s="15">
        <f t="shared" si="3"/>
        <v>41.5</v>
      </c>
      <c r="BE26" s="15">
        <v>5800</v>
      </c>
      <c r="BF26" s="15">
        <v>3006</v>
      </c>
      <c r="BG26" s="15">
        <f t="shared" si="4"/>
        <v>51.827586206896548</v>
      </c>
      <c r="BH26" s="15">
        <v>58000</v>
      </c>
      <c r="BI26" s="15">
        <v>33324.474999999999</v>
      </c>
      <c r="BJ26" s="15">
        <f t="shared" si="5"/>
        <v>57.455991379310348</v>
      </c>
      <c r="BK26" s="16" t="s">
        <v>12</v>
      </c>
    </row>
    <row r="27" spans="1:63" ht="42" customHeight="1">
      <c r="A27" s="12">
        <v>16</v>
      </c>
      <c r="B27" s="13" t="s">
        <v>31</v>
      </c>
      <c r="C27" s="14">
        <v>573600</v>
      </c>
      <c r="D27" s="15">
        <v>573600</v>
      </c>
      <c r="E27" s="15">
        <v>0</v>
      </c>
      <c r="F27" s="15">
        <v>394250</v>
      </c>
      <c r="G27" s="15">
        <v>394250</v>
      </c>
      <c r="H27" s="15">
        <v>0</v>
      </c>
      <c r="I27" s="15">
        <v>229826</v>
      </c>
      <c r="J27" s="15">
        <v>40.067294281729424</v>
      </c>
      <c r="K27" s="15">
        <v>58.294483195941659</v>
      </c>
      <c r="L27" s="15">
        <v>229826</v>
      </c>
      <c r="M27" s="15">
        <v>40.067294281729424</v>
      </c>
      <c r="N27" s="15">
        <v>58.294483195941659</v>
      </c>
      <c r="O27" s="15">
        <v>0</v>
      </c>
      <c r="P27" s="15">
        <v>0</v>
      </c>
      <c r="Q27" s="15">
        <v>0</v>
      </c>
      <c r="R27" s="15">
        <v>5000</v>
      </c>
      <c r="S27" s="15">
        <v>2906</v>
      </c>
      <c r="T27" s="15">
        <v>58.120000000000005</v>
      </c>
      <c r="U27" s="15">
        <v>5000</v>
      </c>
      <c r="V27" s="15">
        <v>2883</v>
      </c>
      <c r="W27" s="15">
        <v>57.66</v>
      </c>
      <c r="X27" s="15">
        <v>5000</v>
      </c>
      <c r="Y27" s="15">
        <v>773</v>
      </c>
      <c r="Z27" s="15">
        <v>15.459999999999999</v>
      </c>
      <c r="AA27" s="15">
        <v>5000</v>
      </c>
      <c r="AB27" s="15">
        <v>1947</v>
      </c>
      <c r="AC27" s="15">
        <v>38.940000000000005</v>
      </c>
      <c r="AD27" s="15">
        <v>5000</v>
      </c>
      <c r="AE27" s="15">
        <v>63</v>
      </c>
      <c r="AF27" s="15">
        <v>1.26</v>
      </c>
      <c r="AG27" s="15">
        <v>5000</v>
      </c>
      <c r="AH27" s="15">
        <v>2970</v>
      </c>
      <c r="AI27" s="15">
        <v>59.4</v>
      </c>
      <c r="AJ27" s="15">
        <v>5000</v>
      </c>
      <c r="AK27" s="15">
        <v>965</v>
      </c>
      <c r="AL27" s="15">
        <v>19.3</v>
      </c>
      <c r="AM27" s="15">
        <v>5000</v>
      </c>
      <c r="AN27" s="15">
        <v>1912</v>
      </c>
      <c r="AO27" s="15">
        <v>38.24</v>
      </c>
      <c r="AP27" s="15">
        <v>5000</v>
      </c>
      <c r="AQ27" s="15">
        <v>27</v>
      </c>
      <c r="AR27" s="15">
        <v>0.54</v>
      </c>
      <c r="AS27" s="15">
        <v>5000</v>
      </c>
      <c r="AT27" s="15">
        <v>1920</v>
      </c>
      <c r="AU27" s="15">
        <v>38.4</v>
      </c>
      <c r="AV27" s="15">
        <v>5000</v>
      </c>
      <c r="AW27" s="15">
        <v>0</v>
      </c>
      <c r="AX27" s="15">
        <v>0</v>
      </c>
      <c r="AY27" s="15">
        <v>5000</v>
      </c>
      <c r="AZ27" s="15">
        <v>1906</v>
      </c>
      <c r="BA27" s="15">
        <v>38.119999999999997</v>
      </c>
      <c r="BB27" s="15">
        <v>5000</v>
      </c>
      <c r="BC27" s="15">
        <v>645</v>
      </c>
      <c r="BD27" s="15">
        <f t="shared" si="3"/>
        <v>12.9</v>
      </c>
      <c r="BE27" s="15">
        <v>5000</v>
      </c>
      <c r="BF27" s="15">
        <v>831</v>
      </c>
      <c r="BG27" s="15">
        <f t="shared" si="4"/>
        <v>16.619999999999997</v>
      </c>
      <c r="BH27" s="15">
        <v>50000</v>
      </c>
      <c r="BI27" s="15">
        <v>8026.3549999999996</v>
      </c>
      <c r="BJ27" s="15">
        <f t="shared" si="5"/>
        <v>16.052709999999998</v>
      </c>
      <c r="BK27" s="16" t="s">
        <v>12</v>
      </c>
    </row>
    <row r="28" spans="1:63" ht="42" customHeight="1">
      <c r="A28" s="12">
        <v>17</v>
      </c>
      <c r="B28" s="13" t="s">
        <v>32</v>
      </c>
      <c r="C28" s="14">
        <v>200100</v>
      </c>
      <c r="D28" s="15">
        <v>200100</v>
      </c>
      <c r="E28" s="15">
        <v>0</v>
      </c>
      <c r="F28" s="15">
        <v>133280</v>
      </c>
      <c r="G28" s="15">
        <v>133280</v>
      </c>
      <c r="H28" s="15">
        <v>0</v>
      </c>
      <c r="I28" s="15">
        <v>67988</v>
      </c>
      <c r="J28" s="15">
        <v>33.977011494252871</v>
      </c>
      <c r="K28" s="15">
        <v>51.011404561824733</v>
      </c>
      <c r="L28" s="15">
        <v>67988</v>
      </c>
      <c r="M28" s="15">
        <v>33.977011494252871</v>
      </c>
      <c r="N28" s="15">
        <v>51.011404561824733</v>
      </c>
      <c r="O28" s="15">
        <v>0</v>
      </c>
      <c r="P28" s="15">
        <v>0</v>
      </c>
      <c r="Q28" s="15">
        <v>0</v>
      </c>
      <c r="R28" s="15">
        <v>700</v>
      </c>
      <c r="S28" s="15">
        <v>619</v>
      </c>
      <c r="T28" s="15">
        <v>88.428571428571416</v>
      </c>
      <c r="U28" s="15">
        <v>700</v>
      </c>
      <c r="V28" s="15">
        <v>589</v>
      </c>
      <c r="W28" s="15">
        <v>84.142857142857139</v>
      </c>
      <c r="X28" s="15">
        <v>700</v>
      </c>
      <c r="Y28" s="15">
        <v>0</v>
      </c>
      <c r="Z28" s="15">
        <v>0</v>
      </c>
      <c r="AA28" s="15">
        <v>700</v>
      </c>
      <c r="AB28" s="15">
        <v>560</v>
      </c>
      <c r="AC28" s="15">
        <v>80</v>
      </c>
      <c r="AD28" s="15">
        <v>700</v>
      </c>
      <c r="AE28" s="15">
        <v>29</v>
      </c>
      <c r="AF28" s="15">
        <v>4.1428571428571423</v>
      </c>
      <c r="AG28" s="15">
        <v>700</v>
      </c>
      <c r="AH28" s="15">
        <v>663</v>
      </c>
      <c r="AI28" s="15">
        <v>94.714285714285722</v>
      </c>
      <c r="AJ28" s="15">
        <v>700</v>
      </c>
      <c r="AK28" s="15">
        <v>269</v>
      </c>
      <c r="AL28" s="15">
        <v>38.428571428571431</v>
      </c>
      <c r="AM28" s="15">
        <v>700</v>
      </c>
      <c r="AN28" s="15">
        <v>394</v>
      </c>
      <c r="AO28" s="15">
        <v>56.285714285714285</v>
      </c>
      <c r="AP28" s="15">
        <v>700</v>
      </c>
      <c r="AQ28" s="15">
        <v>0</v>
      </c>
      <c r="AR28" s="15">
        <v>0</v>
      </c>
      <c r="AS28" s="15">
        <v>700</v>
      </c>
      <c r="AT28" s="15">
        <v>394</v>
      </c>
      <c r="AU28" s="15">
        <v>56.285714285714285</v>
      </c>
      <c r="AV28" s="15">
        <v>700</v>
      </c>
      <c r="AW28" s="15">
        <v>1</v>
      </c>
      <c r="AX28" s="15">
        <v>0.14285714285714285</v>
      </c>
      <c r="AY28" s="15">
        <v>700</v>
      </c>
      <c r="AZ28" s="15">
        <v>393</v>
      </c>
      <c r="BA28" s="15">
        <v>56.142857142857139</v>
      </c>
      <c r="BB28" s="15">
        <v>700</v>
      </c>
      <c r="BC28" s="15">
        <v>278</v>
      </c>
      <c r="BD28" s="15">
        <f t="shared" si="3"/>
        <v>39.714285714285715</v>
      </c>
      <c r="BE28" s="15">
        <v>700</v>
      </c>
      <c r="BF28" s="15">
        <v>319</v>
      </c>
      <c r="BG28" s="15">
        <f t="shared" si="4"/>
        <v>45.571428571428577</v>
      </c>
      <c r="BH28" s="15">
        <v>7000</v>
      </c>
      <c r="BI28" s="15">
        <v>4844.7725000000009</v>
      </c>
      <c r="BJ28" s="15">
        <f t="shared" si="5"/>
        <v>69.211035714285728</v>
      </c>
      <c r="BK28" s="16" t="s">
        <v>12</v>
      </c>
    </row>
    <row r="29" spans="1:63" ht="42" customHeight="1">
      <c r="A29" s="46" t="s">
        <v>33</v>
      </c>
      <c r="B29" s="47"/>
      <c r="C29" s="8">
        <v>17267300</v>
      </c>
      <c r="D29" s="8">
        <v>17267300</v>
      </c>
      <c r="E29" s="8">
        <v>0</v>
      </c>
      <c r="F29" s="8">
        <v>10985290</v>
      </c>
      <c r="G29" s="8">
        <v>10985290</v>
      </c>
      <c r="H29" s="8">
        <v>0</v>
      </c>
      <c r="I29" s="8">
        <v>6980948.8399999999</v>
      </c>
      <c r="J29" s="8">
        <v>40.428722730247344</v>
      </c>
      <c r="K29" s="8">
        <v>63.548152483912581</v>
      </c>
      <c r="L29" s="8">
        <v>6980948.8399999999</v>
      </c>
      <c r="M29" s="8">
        <v>40.428722730247344</v>
      </c>
      <c r="N29" s="8">
        <v>63.548152483912581</v>
      </c>
      <c r="O29" s="8">
        <v>0</v>
      </c>
      <c r="P29" s="8">
        <v>0</v>
      </c>
      <c r="Q29" s="8">
        <v>0</v>
      </c>
      <c r="R29" s="8">
        <v>115300</v>
      </c>
      <c r="S29" s="8">
        <v>75987</v>
      </c>
      <c r="T29" s="8">
        <v>65.903729401561137</v>
      </c>
      <c r="U29" s="8">
        <v>115300</v>
      </c>
      <c r="V29" s="8">
        <v>76436</v>
      </c>
      <c r="W29" s="8">
        <v>66.293148308759754</v>
      </c>
      <c r="X29" s="8">
        <v>115300</v>
      </c>
      <c r="Y29" s="8">
        <v>15366</v>
      </c>
      <c r="Z29" s="8">
        <v>13.326973113616653</v>
      </c>
      <c r="AA29" s="8">
        <v>115300</v>
      </c>
      <c r="AB29" s="8">
        <v>59500</v>
      </c>
      <c r="AC29" s="8">
        <v>51.604509973980917</v>
      </c>
      <c r="AD29" s="8">
        <v>115300</v>
      </c>
      <c r="AE29" s="8">
        <v>554</v>
      </c>
      <c r="AF29" s="8">
        <v>0.48048568950563753</v>
      </c>
      <c r="AG29" s="8">
        <v>115300</v>
      </c>
      <c r="AH29" s="8">
        <v>62648</v>
      </c>
      <c r="AI29" s="8">
        <v>54.334778837814405</v>
      </c>
      <c r="AJ29" s="8">
        <v>115300</v>
      </c>
      <c r="AK29" s="8">
        <v>14859</v>
      </c>
      <c r="AL29" s="8">
        <v>12.887250650477016</v>
      </c>
      <c r="AM29" s="8">
        <v>115300</v>
      </c>
      <c r="AN29" s="8">
        <v>46999</v>
      </c>
      <c r="AO29" s="8">
        <v>40.762359063313099</v>
      </c>
      <c r="AP29" s="8">
        <v>115300</v>
      </c>
      <c r="AQ29" s="8">
        <v>669</v>
      </c>
      <c r="AR29" s="8">
        <v>0.58022549869904594</v>
      </c>
      <c r="AS29" s="8">
        <v>115300</v>
      </c>
      <c r="AT29" s="8">
        <v>52189</v>
      </c>
      <c r="AU29" s="8">
        <v>45.263660017346055</v>
      </c>
      <c r="AV29" s="8">
        <v>115300</v>
      </c>
      <c r="AW29" s="8">
        <v>36626</v>
      </c>
      <c r="AX29" s="8">
        <v>31.765828274067648</v>
      </c>
      <c r="AY29" s="8">
        <v>115300</v>
      </c>
      <c r="AZ29" s="8">
        <v>15360</v>
      </c>
      <c r="BA29" s="8">
        <v>13.321769297484822</v>
      </c>
      <c r="BB29" s="8">
        <v>115300</v>
      </c>
      <c r="BC29" s="8">
        <f>SUM(BC30:BC49)</f>
        <v>18650</v>
      </c>
      <c r="BD29" s="8">
        <f t="shared" si="3"/>
        <v>16.175195143104943</v>
      </c>
      <c r="BE29" s="8">
        <v>115300</v>
      </c>
      <c r="BF29" s="8">
        <f>SUM(BF30:BF49)</f>
        <v>22023</v>
      </c>
      <c r="BG29" s="8">
        <f t="shared" si="4"/>
        <v>19.100607111882049</v>
      </c>
      <c r="BH29" s="8">
        <v>1153000</v>
      </c>
      <c r="BI29" s="8">
        <f>SUM(BI30:BI49)</f>
        <v>242744.30250000005</v>
      </c>
      <c r="BJ29" s="8">
        <f t="shared" si="5"/>
        <v>21.053278620988731</v>
      </c>
      <c r="BK29" s="9" t="s">
        <v>12</v>
      </c>
    </row>
    <row r="30" spans="1:63" ht="42" customHeight="1">
      <c r="A30" s="12">
        <v>1</v>
      </c>
      <c r="B30" s="13" t="s">
        <v>34</v>
      </c>
      <c r="C30" s="14">
        <v>830600</v>
      </c>
      <c r="D30" s="15">
        <v>830600</v>
      </c>
      <c r="E30" s="15">
        <v>0</v>
      </c>
      <c r="F30" s="15">
        <v>478400</v>
      </c>
      <c r="G30" s="15">
        <v>478400</v>
      </c>
      <c r="H30" s="15">
        <v>0</v>
      </c>
      <c r="I30" s="15">
        <v>394238.2</v>
      </c>
      <c r="J30" s="15">
        <v>47.464266795087887</v>
      </c>
      <c r="K30" s="15">
        <v>82.407650501672236</v>
      </c>
      <c r="L30" s="15">
        <v>394238.2</v>
      </c>
      <c r="M30" s="15">
        <v>47.464266795087887</v>
      </c>
      <c r="N30" s="15">
        <v>82.407650501672236</v>
      </c>
      <c r="O30" s="15">
        <v>0</v>
      </c>
      <c r="P30" s="15">
        <v>0</v>
      </c>
      <c r="Q30" s="15">
        <v>0</v>
      </c>
      <c r="R30" s="15">
        <v>2000</v>
      </c>
      <c r="S30" s="15">
        <v>1547</v>
      </c>
      <c r="T30" s="15">
        <v>77.349999999999994</v>
      </c>
      <c r="U30" s="15">
        <v>2000</v>
      </c>
      <c r="V30" s="15">
        <v>1489</v>
      </c>
      <c r="W30" s="15">
        <v>74.45</v>
      </c>
      <c r="X30" s="15">
        <v>2000</v>
      </c>
      <c r="Y30" s="15">
        <v>17</v>
      </c>
      <c r="Z30" s="15">
        <v>0.85000000000000009</v>
      </c>
      <c r="AA30" s="15">
        <v>2000</v>
      </c>
      <c r="AB30" s="15">
        <v>1472</v>
      </c>
      <c r="AC30" s="15">
        <v>73.599999999999994</v>
      </c>
      <c r="AD30" s="15">
        <v>2000</v>
      </c>
      <c r="AE30" s="15">
        <v>0</v>
      </c>
      <c r="AF30" s="15">
        <v>0</v>
      </c>
      <c r="AG30" s="15">
        <v>2000</v>
      </c>
      <c r="AH30" s="15">
        <v>1469</v>
      </c>
      <c r="AI30" s="15">
        <v>73.45</v>
      </c>
      <c r="AJ30" s="15">
        <v>2000</v>
      </c>
      <c r="AK30" s="15">
        <v>6</v>
      </c>
      <c r="AL30" s="15">
        <v>0.3</v>
      </c>
      <c r="AM30" s="15">
        <v>2000</v>
      </c>
      <c r="AN30" s="15">
        <v>1459</v>
      </c>
      <c r="AO30" s="15">
        <v>72.95</v>
      </c>
      <c r="AP30" s="15">
        <v>2000</v>
      </c>
      <c r="AQ30" s="15">
        <v>4</v>
      </c>
      <c r="AR30" s="15">
        <v>0.2</v>
      </c>
      <c r="AS30" s="15">
        <v>2000</v>
      </c>
      <c r="AT30" s="15">
        <v>1459</v>
      </c>
      <c r="AU30" s="15">
        <v>72.95</v>
      </c>
      <c r="AV30" s="15">
        <v>2000</v>
      </c>
      <c r="AW30" s="15">
        <v>26</v>
      </c>
      <c r="AX30" s="15">
        <v>1.3</v>
      </c>
      <c r="AY30" s="15">
        <v>2000</v>
      </c>
      <c r="AZ30" s="15">
        <v>1433</v>
      </c>
      <c r="BA30" s="15">
        <v>71.650000000000006</v>
      </c>
      <c r="BB30" s="15">
        <v>2000</v>
      </c>
      <c r="BC30" s="15">
        <v>239</v>
      </c>
      <c r="BD30" s="15">
        <f t="shared" si="3"/>
        <v>11.95</v>
      </c>
      <c r="BE30" s="15">
        <v>2000</v>
      </c>
      <c r="BF30" s="15">
        <v>264</v>
      </c>
      <c r="BG30" s="15">
        <f t="shared" si="4"/>
        <v>13.200000000000001</v>
      </c>
      <c r="BH30" s="15">
        <v>20000</v>
      </c>
      <c r="BI30" s="15">
        <v>3072.5875000000001</v>
      </c>
      <c r="BJ30" s="15">
        <f t="shared" si="5"/>
        <v>15.362937500000001</v>
      </c>
      <c r="BK30" s="16" t="s">
        <v>12</v>
      </c>
    </row>
    <row r="31" spans="1:63" ht="42" customHeight="1">
      <c r="A31" s="12">
        <v>2</v>
      </c>
      <c r="B31" s="13" t="s">
        <v>35</v>
      </c>
      <c r="C31" s="14">
        <v>530100</v>
      </c>
      <c r="D31" s="15">
        <v>530100</v>
      </c>
      <c r="E31" s="15">
        <v>0</v>
      </c>
      <c r="F31" s="15">
        <v>340950</v>
      </c>
      <c r="G31" s="15">
        <v>340950</v>
      </c>
      <c r="H31" s="15">
        <v>0</v>
      </c>
      <c r="I31" s="15">
        <v>268022.43</v>
      </c>
      <c r="J31" s="15">
        <v>50.560730050933785</v>
      </c>
      <c r="K31" s="15">
        <v>78.610479542454911</v>
      </c>
      <c r="L31" s="15">
        <v>268022.43</v>
      </c>
      <c r="M31" s="15">
        <v>50.560730050933785</v>
      </c>
      <c r="N31" s="15">
        <v>78.610479542454911</v>
      </c>
      <c r="O31" s="15">
        <v>0</v>
      </c>
      <c r="P31" s="15">
        <v>0</v>
      </c>
      <c r="Q31" s="15">
        <v>0</v>
      </c>
      <c r="R31" s="15">
        <v>1000</v>
      </c>
      <c r="S31" s="15">
        <v>1925</v>
      </c>
      <c r="T31" s="15">
        <v>192.5</v>
      </c>
      <c r="U31" s="15">
        <v>1000</v>
      </c>
      <c r="V31" s="15">
        <v>1736</v>
      </c>
      <c r="W31" s="15">
        <v>173.6</v>
      </c>
      <c r="X31" s="15">
        <v>1000</v>
      </c>
      <c r="Y31" s="15">
        <v>55</v>
      </c>
      <c r="Z31" s="15">
        <v>5.5</v>
      </c>
      <c r="AA31" s="15">
        <v>1000</v>
      </c>
      <c r="AB31" s="15">
        <v>1661</v>
      </c>
      <c r="AC31" s="15">
        <v>166.1</v>
      </c>
      <c r="AD31" s="15">
        <v>1000</v>
      </c>
      <c r="AE31" s="15">
        <v>20</v>
      </c>
      <c r="AF31" s="15">
        <v>2</v>
      </c>
      <c r="AG31" s="15">
        <v>1000</v>
      </c>
      <c r="AH31" s="15">
        <v>1661</v>
      </c>
      <c r="AI31" s="15">
        <v>166.1</v>
      </c>
      <c r="AJ31" s="15">
        <v>1000</v>
      </c>
      <c r="AK31" s="15">
        <v>14</v>
      </c>
      <c r="AL31" s="15">
        <v>1.4000000000000001</v>
      </c>
      <c r="AM31" s="15">
        <v>1000</v>
      </c>
      <c r="AN31" s="15">
        <v>1645</v>
      </c>
      <c r="AO31" s="15">
        <v>164.5</v>
      </c>
      <c r="AP31" s="15">
        <v>1000</v>
      </c>
      <c r="AQ31" s="15">
        <v>2</v>
      </c>
      <c r="AR31" s="15">
        <v>0.2</v>
      </c>
      <c r="AS31" s="15">
        <v>1000</v>
      </c>
      <c r="AT31" s="15">
        <v>1645</v>
      </c>
      <c r="AU31" s="15">
        <v>164.5</v>
      </c>
      <c r="AV31" s="15">
        <v>1000</v>
      </c>
      <c r="AW31" s="15">
        <v>1068</v>
      </c>
      <c r="AX31" s="15">
        <v>106.80000000000001</v>
      </c>
      <c r="AY31" s="15">
        <v>1000</v>
      </c>
      <c r="AZ31" s="15">
        <v>538</v>
      </c>
      <c r="BA31" s="15">
        <v>53.800000000000004</v>
      </c>
      <c r="BB31" s="15">
        <v>1000</v>
      </c>
      <c r="BC31" s="15">
        <v>865</v>
      </c>
      <c r="BD31" s="15">
        <f t="shared" si="3"/>
        <v>86.5</v>
      </c>
      <c r="BE31" s="15">
        <v>1000</v>
      </c>
      <c r="BF31" s="15">
        <v>1044</v>
      </c>
      <c r="BG31" s="15">
        <f t="shared" si="4"/>
        <v>104.4</v>
      </c>
      <c r="BH31" s="15">
        <v>10000</v>
      </c>
      <c r="BI31" s="15">
        <v>11357.105</v>
      </c>
      <c r="BJ31" s="15">
        <f t="shared" si="5"/>
        <v>113.57105000000001</v>
      </c>
      <c r="BK31" s="16" t="s">
        <v>12</v>
      </c>
    </row>
    <row r="32" spans="1:63" ht="42" customHeight="1">
      <c r="A32" s="12">
        <v>3</v>
      </c>
      <c r="B32" s="13" t="s">
        <v>36</v>
      </c>
      <c r="C32" s="14">
        <v>603600</v>
      </c>
      <c r="D32" s="15">
        <v>603600</v>
      </c>
      <c r="E32" s="15">
        <v>0</v>
      </c>
      <c r="F32" s="15">
        <v>418000</v>
      </c>
      <c r="G32" s="15">
        <v>418000</v>
      </c>
      <c r="H32" s="15">
        <v>0</v>
      </c>
      <c r="I32" s="15">
        <v>254736</v>
      </c>
      <c r="J32" s="15">
        <v>42.20278330019881</v>
      </c>
      <c r="K32" s="15">
        <v>60.941626794258376</v>
      </c>
      <c r="L32" s="15">
        <v>254736</v>
      </c>
      <c r="M32" s="15">
        <v>42.20278330019881</v>
      </c>
      <c r="N32" s="15">
        <v>60.941626794258376</v>
      </c>
      <c r="O32" s="15">
        <v>0</v>
      </c>
      <c r="P32" s="15">
        <v>0</v>
      </c>
      <c r="Q32" s="15">
        <v>0</v>
      </c>
      <c r="R32" s="15">
        <v>6000</v>
      </c>
      <c r="S32" s="15">
        <v>3392</v>
      </c>
      <c r="T32" s="15">
        <v>56.533333333333339</v>
      </c>
      <c r="U32" s="15">
        <v>6000</v>
      </c>
      <c r="V32" s="15">
        <v>3323</v>
      </c>
      <c r="W32" s="15">
        <v>55.383333333333326</v>
      </c>
      <c r="X32" s="15">
        <v>6000</v>
      </c>
      <c r="Y32" s="15">
        <v>174</v>
      </c>
      <c r="Z32" s="15">
        <v>2.9000000000000004</v>
      </c>
      <c r="AA32" s="15">
        <v>6000</v>
      </c>
      <c r="AB32" s="15">
        <v>3122</v>
      </c>
      <c r="AC32" s="15">
        <v>52.033333333333331</v>
      </c>
      <c r="AD32" s="15">
        <v>6000</v>
      </c>
      <c r="AE32" s="15">
        <v>27</v>
      </c>
      <c r="AF32" s="15">
        <v>0.44999999999999996</v>
      </c>
      <c r="AG32" s="15">
        <v>6000</v>
      </c>
      <c r="AH32" s="15">
        <v>3122</v>
      </c>
      <c r="AI32" s="15">
        <v>52.033333333333331</v>
      </c>
      <c r="AJ32" s="15">
        <v>6000</v>
      </c>
      <c r="AK32" s="15">
        <v>3120</v>
      </c>
      <c r="AL32" s="15">
        <v>52</v>
      </c>
      <c r="AM32" s="15">
        <v>6000</v>
      </c>
      <c r="AN32" s="15">
        <v>0</v>
      </c>
      <c r="AO32" s="15">
        <v>0</v>
      </c>
      <c r="AP32" s="15">
        <v>6000</v>
      </c>
      <c r="AQ32" s="15">
        <v>2</v>
      </c>
      <c r="AR32" s="15">
        <v>3.3333333333333333E-2</v>
      </c>
      <c r="AS32" s="15">
        <v>6000</v>
      </c>
      <c r="AT32" s="15">
        <v>0</v>
      </c>
      <c r="AU32" s="15">
        <v>0</v>
      </c>
      <c r="AV32" s="15">
        <v>6000</v>
      </c>
      <c r="AW32" s="15">
        <v>0</v>
      </c>
      <c r="AX32" s="15">
        <v>0</v>
      </c>
      <c r="AY32" s="15">
        <v>6000</v>
      </c>
      <c r="AZ32" s="15">
        <v>0</v>
      </c>
      <c r="BA32" s="15">
        <v>0</v>
      </c>
      <c r="BB32" s="15">
        <v>6000</v>
      </c>
      <c r="BC32" s="15">
        <v>180</v>
      </c>
      <c r="BD32" s="15">
        <f t="shared" si="3"/>
        <v>3</v>
      </c>
      <c r="BE32" s="15">
        <v>6000</v>
      </c>
      <c r="BF32" s="15">
        <v>189</v>
      </c>
      <c r="BG32" s="15">
        <f t="shared" si="4"/>
        <v>3.15</v>
      </c>
      <c r="BH32" s="15">
        <v>60000</v>
      </c>
      <c r="BI32" s="15">
        <v>3803.2000000000003</v>
      </c>
      <c r="BJ32" s="15">
        <f t="shared" si="5"/>
        <v>6.3386666666666676</v>
      </c>
      <c r="BK32" s="16" t="s">
        <v>12</v>
      </c>
    </row>
    <row r="33" spans="1:63" ht="42" customHeight="1">
      <c r="A33" s="12">
        <v>4</v>
      </c>
      <c r="B33" s="13" t="s">
        <v>37</v>
      </c>
      <c r="C33" s="14">
        <v>582600</v>
      </c>
      <c r="D33" s="15">
        <v>582600</v>
      </c>
      <c r="E33" s="15">
        <v>0</v>
      </c>
      <c r="F33" s="15">
        <v>319730</v>
      </c>
      <c r="G33" s="15">
        <v>319730</v>
      </c>
      <c r="H33" s="15">
        <v>0</v>
      </c>
      <c r="I33" s="15">
        <v>169423</v>
      </c>
      <c r="J33" s="15">
        <v>29.080501201510472</v>
      </c>
      <c r="K33" s="15">
        <v>52.989397303975231</v>
      </c>
      <c r="L33" s="15">
        <v>169423</v>
      </c>
      <c r="M33" s="15">
        <v>29.080501201510472</v>
      </c>
      <c r="N33" s="15">
        <v>52.989397303975231</v>
      </c>
      <c r="O33" s="15">
        <v>0</v>
      </c>
      <c r="P33" s="15">
        <v>0</v>
      </c>
      <c r="Q33" s="15">
        <v>0</v>
      </c>
      <c r="R33" s="15">
        <v>2500</v>
      </c>
      <c r="S33" s="15">
        <v>2030</v>
      </c>
      <c r="T33" s="15">
        <v>81.2</v>
      </c>
      <c r="U33" s="15">
        <v>2500</v>
      </c>
      <c r="V33" s="15">
        <v>2056</v>
      </c>
      <c r="W33" s="15">
        <v>82.240000000000009</v>
      </c>
      <c r="X33" s="15">
        <v>2500</v>
      </c>
      <c r="Y33" s="15">
        <v>590</v>
      </c>
      <c r="Z33" s="15">
        <v>23.599999999999998</v>
      </c>
      <c r="AA33" s="15">
        <v>2500</v>
      </c>
      <c r="AB33" s="15">
        <v>1443</v>
      </c>
      <c r="AC33" s="15">
        <v>57.720000000000006</v>
      </c>
      <c r="AD33" s="15">
        <v>2500</v>
      </c>
      <c r="AE33" s="15">
        <v>23</v>
      </c>
      <c r="AF33" s="15">
        <v>0.91999999999999993</v>
      </c>
      <c r="AG33" s="15">
        <v>2500</v>
      </c>
      <c r="AH33" s="15">
        <v>1482</v>
      </c>
      <c r="AI33" s="15">
        <v>59.28</v>
      </c>
      <c r="AJ33" s="15">
        <v>2500</v>
      </c>
      <c r="AK33" s="15">
        <v>79</v>
      </c>
      <c r="AL33" s="15">
        <v>3.16</v>
      </c>
      <c r="AM33" s="15">
        <v>2500</v>
      </c>
      <c r="AN33" s="15">
        <v>1401</v>
      </c>
      <c r="AO33" s="15">
        <v>56.04</v>
      </c>
      <c r="AP33" s="15">
        <v>2500</v>
      </c>
      <c r="AQ33" s="15">
        <v>2</v>
      </c>
      <c r="AR33" s="15">
        <v>0.08</v>
      </c>
      <c r="AS33" s="15">
        <v>2500</v>
      </c>
      <c r="AT33" s="15">
        <v>1588</v>
      </c>
      <c r="AU33" s="15">
        <v>63.519999999999996</v>
      </c>
      <c r="AV33" s="15">
        <v>2500</v>
      </c>
      <c r="AW33" s="15">
        <v>1571</v>
      </c>
      <c r="AX33" s="15">
        <v>62.839999999999996</v>
      </c>
      <c r="AY33" s="15">
        <v>2500</v>
      </c>
      <c r="AZ33" s="15">
        <v>0</v>
      </c>
      <c r="BA33" s="15">
        <v>0</v>
      </c>
      <c r="BB33" s="15">
        <v>2500</v>
      </c>
      <c r="BC33" s="15">
        <v>496</v>
      </c>
      <c r="BD33" s="15">
        <f t="shared" si="3"/>
        <v>19.84</v>
      </c>
      <c r="BE33" s="15">
        <v>2500</v>
      </c>
      <c r="BF33" s="15">
        <v>532</v>
      </c>
      <c r="BG33" s="15">
        <f t="shared" si="4"/>
        <v>21.279999999999998</v>
      </c>
      <c r="BH33" s="15">
        <v>25000</v>
      </c>
      <c r="BI33" s="15">
        <v>6987.5325000000003</v>
      </c>
      <c r="BJ33" s="15">
        <f t="shared" si="5"/>
        <v>27.950130000000001</v>
      </c>
      <c r="BK33" s="16" t="s">
        <v>12</v>
      </c>
    </row>
    <row r="34" spans="1:63" ht="42" customHeight="1">
      <c r="A34" s="12">
        <v>5</v>
      </c>
      <c r="B34" s="13" t="s">
        <v>38</v>
      </c>
      <c r="C34" s="14">
        <v>1305300</v>
      </c>
      <c r="D34" s="15">
        <v>1305300</v>
      </c>
      <c r="E34" s="15">
        <v>0</v>
      </c>
      <c r="F34" s="15">
        <v>906350</v>
      </c>
      <c r="G34" s="15">
        <v>906350</v>
      </c>
      <c r="H34" s="15">
        <v>0</v>
      </c>
      <c r="I34" s="15">
        <v>666392.14</v>
      </c>
      <c r="J34" s="15">
        <v>51.052795525932737</v>
      </c>
      <c r="K34" s="15">
        <v>73.524812710321626</v>
      </c>
      <c r="L34" s="15">
        <v>666392.14</v>
      </c>
      <c r="M34" s="15">
        <v>51.052795525932737</v>
      </c>
      <c r="N34" s="15">
        <v>73.524812710321626</v>
      </c>
      <c r="O34" s="15">
        <v>0</v>
      </c>
      <c r="P34" s="15">
        <v>0</v>
      </c>
      <c r="Q34" s="15">
        <v>0</v>
      </c>
      <c r="R34" s="15">
        <v>11000</v>
      </c>
      <c r="S34" s="15">
        <v>6894</v>
      </c>
      <c r="T34" s="15">
        <v>62.672727272727272</v>
      </c>
      <c r="U34" s="15">
        <v>11000</v>
      </c>
      <c r="V34" s="15">
        <v>7276</v>
      </c>
      <c r="W34" s="15">
        <v>66.145454545454541</v>
      </c>
      <c r="X34" s="15">
        <v>11000</v>
      </c>
      <c r="Y34" s="15">
        <v>4837</v>
      </c>
      <c r="Z34" s="15">
        <v>43.972727272727276</v>
      </c>
      <c r="AA34" s="15">
        <v>11000</v>
      </c>
      <c r="AB34" s="15">
        <v>2327</v>
      </c>
      <c r="AC34" s="15">
        <v>21.154545454545453</v>
      </c>
      <c r="AD34" s="15">
        <v>11000</v>
      </c>
      <c r="AE34" s="15">
        <v>112</v>
      </c>
      <c r="AF34" s="15">
        <v>1.0181818181818183</v>
      </c>
      <c r="AG34" s="15">
        <v>11000</v>
      </c>
      <c r="AH34" s="15">
        <v>3070</v>
      </c>
      <c r="AI34" s="15">
        <v>27.90909090909091</v>
      </c>
      <c r="AJ34" s="15">
        <v>11000</v>
      </c>
      <c r="AK34" s="15">
        <v>3065</v>
      </c>
      <c r="AL34" s="15">
        <v>27.863636363636363</v>
      </c>
      <c r="AM34" s="15">
        <v>11000</v>
      </c>
      <c r="AN34" s="15">
        <v>0</v>
      </c>
      <c r="AO34" s="15">
        <v>0</v>
      </c>
      <c r="AP34" s="15">
        <v>11000</v>
      </c>
      <c r="AQ34" s="15">
        <v>5</v>
      </c>
      <c r="AR34" s="15">
        <v>4.5454545454545456E-2</v>
      </c>
      <c r="AS34" s="15">
        <v>11000</v>
      </c>
      <c r="AT34" s="15">
        <v>0</v>
      </c>
      <c r="AU34" s="15">
        <v>0</v>
      </c>
      <c r="AV34" s="15">
        <v>11000</v>
      </c>
      <c r="AW34" s="15">
        <v>0</v>
      </c>
      <c r="AX34" s="15">
        <v>0</v>
      </c>
      <c r="AY34" s="15">
        <v>11000</v>
      </c>
      <c r="AZ34" s="15">
        <v>0</v>
      </c>
      <c r="BA34" s="15">
        <v>0</v>
      </c>
      <c r="BB34" s="15">
        <v>11000</v>
      </c>
      <c r="BC34" s="15">
        <v>734</v>
      </c>
      <c r="BD34" s="15">
        <f t="shared" si="3"/>
        <v>6.6727272727272728</v>
      </c>
      <c r="BE34" s="15">
        <v>11000</v>
      </c>
      <c r="BF34" s="15">
        <v>840</v>
      </c>
      <c r="BG34" s="15">
        <f t="shared" si="4"/>
        <v>7.6363636363636367</v>
      </c>
      <c r="BH34" s="15">
        <v>110000</v>
      </c>
      <c r="BI34" s="15">
        <v>11356.682500000001</v>
      </c>
      <c r="BJ34" s="15">
        <f t="shared" si="5"/>
        <v>10.324256818181819</v>
      </c>
      <c r="BK34" s="16" t="s">
        <v>12</v>
      </c>
    </row>
    <row r="35" spans="1:63" ht="42" customHeight="1">
      <c r="A35" s="12">
        <v>6</v>
      </c>
      <c r="B35" s="13" t="s">
        <v>39</v>
      </c>
      <c r="C35" s="14">
        <v>991700</v>
      </c>
      <c r="D35" s="15">
        <v>991700</v>
      </c>
      <c r="E35" s="15">
        <v>0</v>
      </c>
      <c r="F35" s="15">
        <v>687850</v>
      </c>
      <c r="G35" s="15">
        <v>687850</v>
      </c>
      <c r="H35" s="15">
        <v>0</v>
      </c>
      <c r="I35" s="15">
        <v>551535</v>
      </c>
      <c r="J35" s="15">
        <v>55.615105374609257</v>
      </c>
      <c r="K35" s="15">
        <v>80.182452569600926</v>
      </c>
      <c r="L35" s="15">
        <v>551535</v>
      </c>
      <c r="M35" s="15">
        <v>55.615105374609257</v>
      </c>
      <c r="N35" s="15">
        <v>80.182452569600926</v>
      </c>
      <c r="O35" s="15">
        <v>0</v>
      </c>
      <c r="P35" s="15">
        <v>0</v>
      </c>
      <c r="Q35" s="15">
        <v>0</v>
      </c>
      <c r="R35" s="15">
        <v>11000</v>
      </c>
      <c r="S35" s="15">
        <v>6308</v>
      </c>
      <c r="T35" s="15">
        <v>57.345454545454544</v>
      </c>
      <c r="U35" s="15">
        <v>11000</v>
      </c>
      <c r="V35" s="15">
        <v>6749</v>
      </c>
      <c r="W35" s="15">
        <v>61.354545454545452</v>
      </c>
      <c r="X35" s="15">
        <v>11000</v>
      </c>
      <c r="Y35" s="15">
        <v>435</v>
      </c>
      <c r="Z35" s="15">
        <v>3.9545454545454541</v>
      </c>
      <c r="AA35" s="15">
        <v>11000</v>
      </c>
      <c r="AB35" s="15">
        <v>6282</v>
      </c>
      <c r="AC35" s="15">
        <v>57.109090909090909</v>
      </c>
      <c r="AD35" s="15">
        <v>11000</v>
      </c>
      <c r="AE35" s="15">
        <v>32</v>
      </c>
      <c r="AF35" s="15">
        <v>0.29090909090909089</v>
      </c>
      <c r="AG35" s="15">
        <v>11000</v>
      </c>
      <c r="AH35" s="15">
        <v>6507</v>
      </c>
      <c r="AI35" s="15">
        <v>59.154545454545456</v>
      </c>
      <c r="AJ35" s="15">
        <v>11000</v>
      </c>
      <c r="AK35" s="15">
        <v>0</v>
      </c>
      <c r="AL35" s="15">
        <v>0</v>
      </c>
      <c r="AM35" s="15">
        <v>11000</v>
      </c>
      <c r="AN35" s="15">
        <v>6507</v>
      </c>
      <c r="AO35" s="15">
        <v>59.154545454545456</v>
      </c>
      <c r="AP35" s="15">
        <v>11000</v>
      </c>
      <c r="AQ35" s="15">
        <v>0</v>
      </c>
      <c r="AR35" s="15">
        <v>0</v>
      </c>
      <c r="AS35" s="15">
        <v>11000</v>
      </c>
      <c r="AT35" s="15">
        <v>6507</v>
      </c>
      <c r="AU35" s="15">
        <v>59.154545454545456</v>
      </c>
      <c r="AV35" s="15">
        <v>11000</v>
      </c>
      <c r="AW35" s="15">
        <v>6507</v>
      </c>
      <c r="AX35" s="15">
        <v>59.154545454545456</v>
      </c>
      <c r="AY35" s="15">
        <v>11000</v>
      </c>
      <c r="AZ35" s="15">
        <v>0</v>
      </c>
      <c r="BA35" s="15">
        <v>0</v>
      </c>
      <c r="BB35" s="15">
        <v>11000</v>
      </c>
      <c r="BC35" s="15">
        <v>1395</v>
      </c>
      <c r="BD35" s="15">
        <f t="shared" si="3"/>
        <v>12.681818181818183</v>
      </c>
      <c r="BE35" s="15">
        <v>11000</v>
      </c>
      <c r="BF35" s="15">
        <v>1574</v>
      </c>
      <c r="BG35" s="15">
        <f t="shared" si="4"/>
        <v>14.30909090909091</v>
      </c>
      <c r="BH35" s="15">
        <v>110000</v>
      </c>
      <c r="BI35" s="15">
        <v>22694.5425</v>
      </c>
      <c r="BJ35" s="15">
        <f t="shared" si="5"/>
        <v>20.631402272727271</v>
      </c>
      <c r="BK35" s="16" t="s">
        <v>12</v>
      </c>
    </row>
    <row r="36" spans="1:63" ht="42" customHeight="1">
      <c r="A36" s="12">
        <v>7</v>
      </c>
      <c r="B36" s="13" t="s">
        <v>40</v>
      </c>
      <c r="C36" s="14">
        <v>960400</v>
      </c>
      <c r="D36" s="15">
        <v>960400</v>
      </c>
      <c r="E36" s="15">
        <v>0</v>
      </c>
      <c r="F36" s="15">
        <v>594900</v>
      </c>
      <c r="G36" s="15">
        <v>594900</v>
      </c>
      <c r="H36" s="15">
        <v>0</v>
      </c>
      <c r="I36" s="15">
        <v>378192.51</v>
      </c>
      <c r="J36" s="15">
        <v>39.378645356101622</v>
      </c>
      <c r="K36" s="15">
        <v>63.572450832072619</v>
      </c>
      <c r="L36" s="15">
        <v>378192.51</v>
      </c>
      <c r="M36" s="15">
        <v>39.378645356101622</v>
      </c>
      <c r="N36" s="15">
        <v>63.572450832072619</v>
      </c>
      <c r="O36" s="15">
        <v>0</v>
      </c>
      <c r="P36" s="15">
        <v>0</v>
      </c>
      <c r="Q36" s="15">
        <v>0</v>
      </c>
      <c r="R36" s="15">
        <v>6000</v>
      </c>
      <c r="S36" s="15">
        <v>3863</v>
      </c>
      <c r="T36" s="15">
        <v>64.38333333333334</v>
      </c>
      <c r="U36" s="15">
        <v>6000</v>
      </c>
      <c r="V36" s="15">
        <v>4490</v>
      </c>
      <c r="W36" s="15">
        <v>74.833333333333329</v>
      </c>
      <c r="X36" s="15">
        <v>6000</v>
      </c>
      <c r="Y36" s="15">
        <v>23</v>
      </c>
      <c r="Z36" s="15">
        <v>0.3833333333333333</v>
      </c>
      <c r="AA36" s="15">
        <v>6000</v>
      </c>
      <c r="AB36" s="15">
        <v>4315</v>
      </c>
      <c r="AC36" s="15">
        <v>71.916666666666657</v>
      </c>
      <c r="AD36" s="15">
        <v>6000</v>
      </c>
      <c r="AE36" s="15">
        <v>83</v>
      </c>
      <c r="AF36" s="15">
        <v>1.3833333333333333</v>
      </c>
      <c r="AG36" s="15">
        <v>6000</v>
      </c>
      <c r="AH36" s="15">
        <v>4625</v>
      </c>
      <c r="AI36" s="15">
        <v>77.083333333333343</v>
      </c>
      <c r="AJ36" s="15">
        <v>6000</v>
      </c>
      <c r="AK36" s="15">
        <v>1611</v>
      </c>
      <c r="AL36" s="15">
        <v>26.85</v>
      </c>
      <c r="AM36" s="15">
        <v>6000</v>
      </c>
      <c r="AN36" s="15">
        <v>2924</v>
      </c>
      <c r="AO36" s="15">
        <v>48.733333333333334</v>
      </c>
      <c r="AP36" s="15">
        <v>6000</v>
      </c>
      <c r="AQ36" s="15">
        <v>3</v>
      </c>
      <c r="AR36" s="15">
        <v>0.05</v>
      </c>
      <c r="AS36" s="15">
        <v>6000</v>
      </c>
      <c r="AT36" s="15">
        <v>3955</v>
      </c>
      <c r="AU36" s="15">
        <v>65.916666666666671</v>
      </c>
      <c r="AV36" s="15">
        <v>6000</v>
      </c>
      <c r="AW36" s="15">
        <v>1428</v>
      </c>
      <c r="AX36" s="15">
        <v>23.799999999999997</v>
      </c>
      <c r="AY36" s="15">
        <v>6000</v>
      </c>
      <c r="AZ36" s="15">
        <v>2512</v>
      </c>
      <c r="BA36" s="15">
        <v>41.866666666666667</v>
      </c>
      <c r="BB36" s="15">
        <v>6000</v>
      </c>
      <c r="BC36" s="15">
        <v>1830</v>
      </c>
      <c r="BD36" s="15">
        <f t="shared" si="3"/>
        <v>30.5</v>
      </c>
      <c r="BE36" s="15">
        <v>6000</v>
      </c>
      <c r="BF36" s="15">
        <v>2282</v>
      </c>
      <c r="BG36" s="15">
        <f t="shared" si="4"/>
        <v>38.033333333333339</v>
      </c>
      <c r="BH36" s="15">
        <v>60000</v>
      </c>
      <c r="BI36" s="15">
        <v>22892.4575</v>
      </c>
      <c r="BJ36" s="15">
        <f t="shared" si="5"/>
        <v>38.154095833333336</v>
      </c>
      <c r="BK36" s="16" t="s">
        <v>12</v>
      </c>
    </row>
    <row r="37" spans="1:63" ht="22.5" customHeight="1">
      <c r="A37" s="12">
        <v>8</v>
      </c>
      <c r="B37" s="13" t="s">
        <v>41</v>
      </c>
      <c r="C37" s="14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540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5</v>
      </c>
      <c r="AF37" s="15">
        <v>0</v>
      </c>
      <c r="AG37" s="15">
        <v>0</v>
      </c>
      <c r="AH37" s="15">
        <v>515</v>
      </c>
      <c r="AI37" s="15">
        <v>0</v>
      </c>
      <c r="AJ37" s="15">
        <v>0</v>
      </c>
      <c r="AK37" s="15">
        <v>345</v>
      </c>
      <c r="AL37" s="15">
        <v>0</v>
      </c>
      <c r="AM37" s="15">
        <v>0</v>
      </c>
      <c r="AN37" s="15">
        <v>168</v>
      </c>
      <c r="AO37" s="15">
        <v>0</v>
      </c>
      <c r="AP37" s="15">
        <v>0</v>
      </c>
      <c r="AQ37" s="15">
        <v>2</v>
      </c>
      <c r="AR37" s="15">
        <v>0</v>
      </c>
      <c r="AS37" s="15">
        <v>0</v>
      </c>
      <c r="AT37" s="15">
        <v>205</v>
      </c>
      <c r="AU37" s="15">
        <v>0</v>
      </c>
      <c r="AV37" s="15">
        <v>0</v>
      </c>
      <c r="AW37" s="15">
        <v>202</v>
      </c>
      <c r="AX37" s="15">
        <v>0</v>
      </c>
      <c r="AY37" s="15">
        <v>0</v>
      </c>
      <c r="AZ37" s="15">
        <v>3</v>
      </c>
      <c r="BA37" s="15">
        <v>0</v>
      </c>
      <c r="BB37" s="15">
        <v>0</v>
      </c>
      <c r="BC37" s="15">
        <v>127</v>
      </c>
      <c r="BD37" s="15">
        <v>0</v>
      </c>
      <c r="BE37" s="15">
        <v>0</v>
      </c>
      <c r="BF37" s="15">
        <v>139</v>
      </c>
      <c r="BG37" s="15">
        <v>0</v>
      </c>
      <c r="BH37" s="15">
        <v>0</v>
      </c>
      <c r="BI37" s="15">
        <v>1490.3875</v>
      </c>
      <c r="BJ37" s="15">
        <v>0</v>
      </c>
      <c r="BK37" s="16" t="s">
        <v>12</v>
      </c>
    </row>
    <row r="38" spans="1:63" ht="42" customHeight="1">
      <c r="A38" s="12">
        <v>9</v>
      </c>
      <c r="B38" s="13" t="s">
        <v>42</v>
      </c>
      <c r="C38" s="14">
        <v>1613600</v>
      </c>
      <c r="D38" s="15">
        <v>1613600</v>
      </c>
      <c r="E38" s="15">
        <v>0</v>
      </c>
      <c r="F38" s="15">
        <v>1013750</v>
      </c>
      <c r="G38" s="15">
        <v>1013750</v>
      </c>
      <c r="H38" s="15">
        <v>0</v>
      </c>
      <c r="I38" s="15">
        <v>589396</v>
      </c>
      <c r="J38" s="15">
        <v>36.526772434308377</v>
      </c>
      <c r="K38" s="15">
        <v>58.140172626387169</v>
      </c>
      <c r="L38" s="15">
        <v>589396</v>
      </c>
      <c r="M38" s="15">
        <v>36.526772434308377</v>
      </c>
      <c r="N38" s="15">
        <v>58.140172626387169</v>
      </c>
      <c r="O38" s="15">
        <v>0</v>
      </c>
      <c r="P38" s="15">
        <v>0</v>
      </c>
      <c r="Q38" s="15">
        <v>0</v>
      </c>
      <c r="R38" s="15">
        <v>11000</v>
      </c>
      <c r="S38" s="15">
        <v>5945</v>
      </c>
      <c r="T38" s="15">
        <v>54.04545454545454</v>
      </c>
      <c r="U38" s="15">
        <v>11000</v>
      </c>
      <c r="V38" s="15">
        <v>5951</v>
      </c>
      <c r="W38" s="15">
        <v>54.1</v>
      </c>
      <c r="X38" s="15">
        <v>11000</v>
      </c>
      <c r="Y38" s="15">
        <v>0</v>
      </c>
      <c r="Z38" s="15">
        <v>0</v>
      </c>
      <c r="AA38" s="15">
        <v>11000</v>
      </c>
      <c r="AB38" s="15">
        <v>5938</v>
      </c>
      <c r="AC38" s="15">
        <v>53.981818181818184</v>
      </c>
      <c r="AD38" s="15">
        <v>11000</v>
      </c>
      <c r="AE38" s="15">
        <v>13</v>
      </c>
      <c r="AF38" s="15">
        <v>0.11818181818181819</v>
      </c>
      <c r="AG38" s="15">
        <v>11000</v>
      </c>
      <c r="AH38" s="15">
        <v>5938</v>
      </c>
      <c r="AI38" s="15">
        <v>53.981818181818184</v>
      </c>
      <c r="AJ38" s="15">
        <v>11000</v>
      </c>
      <c r="AK38" s="15">
        <v>0</v>
      </c>
      <c r="AL38" s="15">
        <v>0</v>
      </c>
      <c r="AM38" s="15">
        <v>11000</v>
      </c>
      <c r="AN38" s="15">
        <v>5937</v>
      </c>
      <c r="AO38" s="15">
        <v>53.972727272727269</v>
      </c>
      <c r="AP38" s="15">
        <v>11000</v>
      </c>
      <c r="AQ38" s="15">
        <v>1</v>
      </c>
      <c r="AR38" s="15">
        <v>9.0909090909090905E-3</v>
      </c>
      <c r="AS38" s="15">
        <v>11000</v>
      </c>
      <c r="AT38" s="15">
        <v>5959</v>
      </c>
      <c r="AU38" s="15">
        <v>54.172727272727272</v>
      </c>
      <c r="AV38" s="15">
        <v>11000</v>
      </c>
      <c r="AW38" s="15">
        <v>4393</v>
      </c>
      <c r="AX38" s="15">
        <v>39.936363636363637</v>
      </c>
      <c r="AY38" s="15">
        <v>11000</v>
      </c>
      <c r="AZ38" s="15">
        <v>1563</v>
      </c>
      <c r="BA38" s="15">
        <v>14.209090909090911</v>
      </c>
      <c r="BB38" s="15">
        <v>11000</v>
      </c>
      <c r="BC38" s="15">
        <v>2573</v>
      </c>
      <c r="BD38" s="15">
        <f t="shared" si="3"/>
        <v>23.390909090909091</v>
      </c>
      <c r="BE38" s="15">
        <v>11000</v>
      </c>
      <c r="BF38" s="15">
        <v>3227</v>
      </c>
      <c r="BG38" s="15">
        <f t="shared" si="4"/>
        <v>29.33636363636364</v>
      </c>
      <c r="BH38" s="15">
        <v>110000</v>
      </c>
      <c r="BI38" s="15">
        <v>27454.517500000002</v>
      </c>
      <c r="BJ38" s="15">
        <f t="shared" si="5"/>
        <v>24.958652272727274</v>
      </c>
      <c r="BK38" s="16" t="s">
        <v>12</v>
      </c>
    </row>
    <row r="39" spans="1:63" ht="42" customHeight="1">
      <c r="A39" s="12">
        <v>10</v>
      </c>
      <c r="B39" s="13" t="s">
        <v>43</v>
      </c>
      <c r="C39" s="14">
        <v>501000</v>
      </c>
      <c r="D39" s="15">
        <v>501000</v>
      </c>
      <c r="E39" s="15">
        <v>0</v>
      </c>
      <c r="F39" s="15">
        <v>284480</v>
      </c>
      <c r="G39" s="15">
        <v>284480</v>
      </c>
      <c r="H39" s="15">
        <v>0</v>
      </c>
      <c r="I39" s="15">
        <v>218726</v>
      </c>
      <c r="J39" s="15">
        <v>43.657884231536926</v>
      </c>
      <c r="K39" s="15">
        <v>76.886248593925757</v>
      </c>
      <c r="L39" s="15">
        <v>218726</v>
      </c>
      <c r="M39" s="15">
        <v>43.657884231536926</v>
      </c>
      <c r="N39" s="15">
        <v>76.886248593925757</v>
      </c>
      <c r="O39" s="15">
        <v>0</v>
      </c>
      <c r="P39" s="15">
        <v>0</v>
      </c>
      <c r="Q39" s="15">
        <v>0</v>
      </c>
      <c r="R39" s="15">
        <v>2300</v>
      </c>
      <c r="S39" s="15">
        <v>1503</v>
      </c>
      <c r="T39" s="15">
        <v>65.347826086956516</v>
      </c>
      <c r="U39" s="15">
        <v>2300</v>
      </c>
      <c r="V39" s="15">
        <v>1486</v>
      </c>
      <c r="W39" s="15">
        <v>64.608695652173907</v>
      </c>
      <c r="X39" s="15">
        <v>2300</v>
      </c>
      <c r="Y39" s="15">
        <v>9</v>
      </c>
      <c r="Z39" s="15">
        <v>0.39130434782608697</v>
      </c>
      <c r="AA39" s="15">
        <v>2300</v>
      </c>
      <c r="AB39" s="15">
        <v>1475</v>
      </c>
      <c r="AC39" s="15">
        <v>64.130434782608688</v>
      </c>
      <c r="AD39" s="15">
        <v>2300</v>
      </c>
      <c r="AE39" s="15">
        <v>2</v>
      </c>
      <c r="AF39" s="15">
        <v>8.6956521739130432E-2</v>
      </c>
      <c r="AG39" s="15">
        <v>2300</v>
      </c>
      <c r="AH39" s="15">
        <v>1480</v>
      </c>
      <c r="AI39" s="15">
        <v>64.347826086956516</v>
      </c>
      <c r="AJ39" s="15">
        <v>2300</v>
      </c>
      <c r="AK39" s="15">
        <v>1</v>
      </c>
      <c r="AL39" s="15">
        <v>4.3478260869565216E-2</v>
      </c>
      <c r="AM39" s="15">
        <v>2300</v>
      </c>
      <c r="AN39" s="15">
        <v>1475</v>
      </c>
      <c r="AO39" s="15">
        <v>64.130434782608688</v>
      </c>
      <c r="AP39" s="15">
        <v>2300</v>
      </c>
      <c r="AQ39" s="15">
        <v>4</v>
      </c>
      <c r="AR39" s="15">
        <v>0.17391304347826086</v>
      </c>
      <c r="AS39" s="15">
        <v>2300</v>
      </c>
      <c r="AT39" s="15">
        <v>1475</v>
      </c>
      <c r="AU39" s="15">
        <v>64.130434782608688</v>
      </c>
      <c r="AV39" s="15">
        <v>2300</v>
      </c>
      <c r="AW39" s="15">
        <v>0</v>
      </c>
      <c r="AX39" s="15">
        <v>0</v>
      </c>
      <c r="AY39" s="15">
        <v>2300</v>
      </c>
      <c r="AZ39" s="15">
        <v>1475</v>
      </c>
      <c r="BA39" s="15">
        <v>64.130434782608688</v>
      </c>
      <c r="BB39" s="15">
        <v>2300</v>
      </c>
      <c r="BC39" s="15">
        <v>1258</v>
      </c>
      <c r="BD39" s="15">
        <f t="shared" si="3"/>
        <v>54.695652173913047</v>
      </c>
      <c r="BE39" s="15">
        <v>2300</v>
      </c>
      <c r="BF39" s="15">
        <v>1494</v>
      </c>
      <c r="BG39" s="15">
        <f t="shared" si="4"/>
        <v>64.956521739130437</v>
      </c>
      <c r="BH39" s="15">
        <v>23000</v>
      </c>
      <c r="BI39" s="15">
        <v>12419.2075</v>
      </c>
      <c r="BJ39" s="15">
        <f t="shared" si="5"/>
        <v>53.996554347826084</v>
      </c>
      <c r="BK39" s="16" t="s">
        <v>12</v>
      </c>
    </row>
    <row r="40" spans="1:63" ht="42" customHeight="1">
      <c r="A40" s="12">
        <v>11</v>
      </c>
      <c r="B40" s="13" t="s">
        <v>44</v>
      </c>
      <c r="C40" s="14">
        <v>600100</v>
      </c>
      <c r="D40" s="15">
        <v>600100</v>
      </c>
      <c r="E40" s="15">
        <v>0</v>
      </c>
      <c r="F40" s="15">
        <v>354450</v>
      </c>
      <c r="G40" s="15">
        <v>354450</v>
      </c>
      <c r="H40" s="15">
        <v>0</v>
      </c>
      <c r="I40" s="15">
        <v>328200</v>
      </c>
      <c r="J40" s="15">
        <v>54.690884852524576</v>
      </c>
      <c r="K40" s="15">
        <v>92.59415996614473</v>
      </c>
      <c r="L40" s="15">
        <v>328200</v>
      </c>
      <c r="M40" s="15">
        <v>54.690884852524576</v>
      </c>
      <c r="N40" s="15">
        <v>92.59415996614473</v>
      </c>
      <c r="O40" s="15">
        <v>0</v>
      </c>
      <c r="P40" s="15">
        <v>0</v>
      </c>
      <c r="Q40" s="15">
        <v>0</v>
      </c>
      <c r="R40" s="15">
        <v>3000</v>
      </c>
      <c r="S40" s="15">
        <v>2535</v>
      </c>
      <c r="T40" s="15">
        <v>84.5</v>
      </c>
      <c r="U40" s="15">
        <v>3000</v>
      </c>
      <c r="V40" s="15">
        <v>2575</v>
      </c>
      <c r="W40" s="15">
        <v>85.833333333333329</v>
      </c>
      <c r="X40" s="15">
        <v>3000</v>
      </c>
      <c r="Y40" s="15">
        <v>1208</v>
      </c>
      <c r="Z40" s="15">
        <v>40.266666666666666</v>
      </c>
      <c r="AA40" s="15">
        <v>3000</v>
      </c>
      <c r="AB40" s="15">
        <v>1356</v>
      </c>
      <c r="AC40" s="15">
        <v>45.2</v>
      </c>
      <c r="AD40" s="15">
        <v>3000</v>
      </c>
      <c r="AE40" s="15">
        <v>11</v>
      </c>
      <c r="AF40" s="15">
        <v>0.36666666666666664</v>
      </c>
      <c r="AG40" s="15">
        <v>3000</v>
      </c>
      <c r="AH40" s="15">
        <v>1622</v>
      </c>
      <c r="AI40" s="15">
        <v>54.066666666666663</v>
      </c>
      <c r="AJ40" s="15">
        <v>3000</v>
      </c>
      <c r="AK40" s="15">
        <v>1</v>
      </c>
      <c r="AL40" s="15">
        <v>3.3333333333333333E-2</v>
      </c>
      <c r="AM40" s="15">
        <v>3000</v>
      </c>
      <c r="AN40" s="15">
        <v>1618</v>
      </c>
      <c r="AO40" s="15">
        <v>53.93333333333333</v>
      </c>
      <c r="AP40" s="15">
        <v>3000</v>
      </c>
      <c r="AQ40" s="15">
        <v>3</v>
      </c>
      <c r="AR40" s="15">
        <v>0.1</v>
      </c>
      <c r="AS40" s="15">
        <v>3000</v>
      </c>
      <c r="AT40" s="15">
        <v>1618</v>
      </c>
      <c r="AU40" s="15">
        <v>53.93333333333333</v>
      </c>
      <c r="AV40" s="15">
        <v>3000</v>
      </c>
      <c r="AW40" s="15">
        <v>1618</v>
      </c>
      <c r="AX40" s="15">
        <v>53.93333333333333</v>
      </c>
      <c r="AY40" s="15">
        <v>3000</v>
      </c>
      <c r="AZ40" s="15">
        <v>0</v>
      </c>
      <c r="BA40" s="15">
        <v>0</v>
      </c>
      <c r="BB40" s="15">
        <v>3000</v>
      </c>
      <c r="BC40" s="15">
        <v>1222</v>
      </c>
      <c r="BD40" s="15">
        <f t="shared" si="3"/>
        <v>40.733333333333334</v>
      </c>
      <c r="BE40" s="15">
        <v>3000</v>
      </c>
      <c r="BF40" s="15">
        <v>1462</v>
      </c>
      <c r="BG40" s="15">
        <f t="shared" si="4"/>
        <v>48.733333333333334</v>
      </c>
      <c r="BH40" s="15">
        <v>30000</v>
      </c>
      <c r="BI40" s="15">
        <v>13646.154999999999</v>
      </c>
      <c r="BJ40" s="15">
        <f t="shared" si="5"/>
        <v>45.487183333333334</v>
      </c>
      <c r="BK40" s="16" t="s">
        <v>12</v>
      </c>
    </row>
    <row r="41" spans="1:63" ht="42" customHeight="1">
      <c r="A41" s="12">
        <v>12</v>
      </c>
      <c r="B41" s="13" t="s">
        <v>45</v>
      </c>
      <c r="C41" s="14">
        <v>524800</v>
      </c>
      <c r="D41" s="15">
        <v>524800</v>
      </c>
      <c r="E41" s="15">
        <v>0</v>
      </c>
      <c r="F41" s="15">
        <v>300350</v>
      </c>
      <c r="G41" s="15">
        <v>300350</v>
      </c>
      <c r="H41" s="15">
        <v>0</v>
      </c>
      <c r="I41" s="15">
        <v>178154</v>
      </c>
      <c r="J41" s="15">
        <v>33.947027439024389</v>
      </c>
      <c r="K41" s="15">
        <v>59.315465290494423</v>
      </c>
      <c r="L41" s="15">
        <v>178154</v>
      </c>
      <c r="M41" s="15">
        <v>33.947027439024389</v>
      </c>
      <c r="N41" s="15">
        <v>59.315465290494423</v>
      </c>
      <c r="O41" s="15">
        <v>0</v>
      </c>
      <c r="P41" s="15">
        <v>0</v>
      </c>
      <c r="Q41" s="15">
        <v>0</v>
      </c>
      <c r="R41" s="15">
        <v>1000</v>
      </c>
      <c r="S41" s="15">
        <v>1425</v>
      </c>
      <c r="T41" s="15">
        <v>142.5</v>
      </c>
      <c r="U41" s="15">
        <v>1000</v>
      </c>
      <c r="V41" s="15">
        <v>1145</v>
      </c>
      <c r="W41" s="15">
        <v>114.5</v>
      </c>
      <c r="X41" s="15">
        <v>1000</v>
      </c>
      <c r="Y41" s="15">
        <v>205</v>
      </c>
      <c r="Z41" s="15">
        <v>20.5</v>
      </c>
      <c r="AA41" s="15">
        <v>1000</v>
      </c>
      <c r="AB41" s="15">
        <v>0</v>
      </c>
      <c r="AC41" s="15">
        <v>0</v>
      </c>
      <c r="AD41" s="15">
        <v>1000</v>
      </c>
      <c r="AE41" s="15">
        <v>23</v>
      </c>
      <c r="AF41" s="15">
        <v>2.2999999999999998</v>
      </c>
      <c r="AG41" s="15">
        <v>1000</v>
      </c>
      <c r="AH41" s="15">
        <v>918</v>
      </c>
      <c r="AI41" s="15">
        <v>91.8</v>
      </c>
      <c r="AJ41" s="15">
        <v>1000</v>
      </c>
      <c r="AK41" s="15">
        <v>558</v>
      </c>
      <c r="AL41" s="15">
        <v>55.800000000000004</v>
      </c>
      <c r="AM41" s="15">
        <v>1000</v>
      </c>
      <c r="AN41" s="15">
        <v>360</v>
      </c>
      <c r="AO41" s="15">
        <v>36</v>
      </c>
      <c r="AP41" s="15">
        <v>1000</v>
      </c>
      <c r="AQ41" s="15">
        <v>0</v>
      </c>
      <c r="AR41" s="15">
        <v>0</v>
      </c>
      <c r="AS41" s="15">
        <v>1000</v>
      </c>
      <c r="AT41" s="15">
        <v>2493</v>
      </c>
      <c r="AU41" s="15">
        <v>249.29999999999998</v>
      </c>
      <c r="AV41" s="15">
        <v>1000</v>
      </c>
      <c r="AW41" s="15">
        <v>2492</v>
      </c>
      <c r="AX41" s="15">
        <v>249.2</v>
      </c>
      <c r="AY41" s="15">
        <v>1000</v>
      </c>
      <c r="AZ41" s="15">
        <v>1</v>
      </c>
      <c r="BA41" s="15">
        <v>0.1</v>
      </c>
      <c r="BB41" s="15">
        <v>1000</v>
      </c>
      <c r="BC41" s="15">
        <v>196</v>
      </c>
      <c r="BD41" s="15">
        <f t="shared" si="3"/>
        <v>19.600000000000001</v>
      </c>
      <c r="BE41" s="15">
        <v>1000</v>
      </c>
      <c r="BF41" s="15">
        <v>226</v>
      </c>
      <c r="BG41" s="15">
        <f t="shared" si="4"/>
        <v>22.6</v>
      </c>
      <c r="BH41" s="15">
        <v>10000</v>
      </c>
      <c r="BI41" s="15">
        <v>2784.9650000000001</v>
      </c>
      <c r="BJ41" s="15">
        <f t="shared" si="5"/>
        <v>27.849650000000004</v>
      </c>
      <c r="BK41" s="16" t="s">
        <v>12</v>
      </c>
    </row>
    <row r="42" spans="1:63" ht="42" customHeight="1">
      <c r="A42" s="12">
        <v>13</v>
      </c>
      <c r="B42" s="13" t="s">
        <v>46</v>
      </c>
      <c r="C42" s="14">
        <v>1807900</v>
      </c>
      <c r="D42" s="15">
        <v>1807900</v>
      </c>
      <c r="E42" s="15">
        <v>0</v>
      </c>
      <c r="F42" s="15">
        <v>1106150</v>
      </c>
      <c r="G42" s="15">
        <v>1106150</v>
      </c>
      <c r="H42" s="15">
        <v>0</v>
      </c>
      <c r="I42" s="15">
        <v>646210.12</v>
      </c>
      <c r="J42" s="15">
        <v>35.743687150837985</v>
      </c>
      <c r="K42" s="15">
        <v>58.41975500610225</v>
      </c>
      <c r="L42" s="15">
        <v>646210.12</v>
      </c>
      <c r="M42" s="15">
        <v>35.743687150837985</v>
      </c>
      <c r="N42" s="15">
        <v>58.41975500610225</v>
      </c>
      <c r="O42" s="15">
        <v>0</v>
      </c>
      <c r="P42" s="15">
        <v>0</v>
      </c>
      <c r="Q42" s="15">
        <v>0</v>
      </c>
      <c r="R42" s="15">
        <v>11000</v>
      </c>
      <c r="S42" s="15">
        <v>9491</v>
      </c>
      <c r="T42" s="15">
        <v>86.281818181818181</v>
      </c>
      <c r="U42" s="15">
        <v>11000</v>
      </c>
      <c r="V42" s="15">
        <v>9351</v>
      </c>
      <c r="W42" s="15">
        <v>85.009090909090915</v>
      </c>
      <c r="X42" s="15">
        <v>11000</v>
      </c>
      <c r="Y42" s="15">
        <v>4785</v>
      </c>
      <c r="Z42" s="15">
        <v>43.5</v>
      </c>
      <c r="AA42" s="15">
        <v>11000</v>
      </c>
      <c r="AB42" s="15">
        <v>4523</v>
      </c>
      <c r="AC42" s="15">
        <v>41.118181818181817</v>
      </c>
      <c r="AD42" s="15">
        <v>11000</v>
      </c>
      <c r="AE42" s="15">
        <v>43</v>
      </c>
      <c r="AF42" s="15">
        <v>0.39090909090909087</v>
      </c>
      <c r="AG42" s="15">
        <v>11000</v>
      </c>
      <c r="AH42" s="15">
        <v>4523</v>
      </c>
      <c r="AI42" s="15">
        <v>41.118181818181817</v>
      </c>
      <c r="AJ42" s="15">
        <v>11000</v>
      </c>
      <c r="AK42" s="15">
        <v>2826</v>
      </c>
      <c r="AL42" s="15">
        <v>25.690909090909091</v>
      </c>
      <c r="AM42" s="15">
        <v>11000</v>
      </c>
      <c r="AN42" s="15">
        <v>1697</v>
      </c>
      <c r="AO42" s="15">
        <v>15.427272727272728</v>
      </c>
      <c r="AP42" s="15">
        <v>11000</v>
      </c>
      <c r="AQ42" s="15">
        <v>0</v>
      </c>
      <c r="AR42" s="15">
        <v>0</v>
      </c>
      <c r="AS42" s="15">
        <v>11000</v>
      </c>
      <c r="AT42" s="15">
        <v>1695</v>
      </c>
      <c r="AU42" s="15">
        <v>15.409090909090908</v>
      </c>
      <c r="AV42" s="15">
        <v>11000</v>
      </c>
      <c r="AW42" s="15">
        <v>1694</v>
      </c>
      <c r="AX42" s="15">
        <v>15.4</v>
      </c>
      <c r="AY42" s="15">
        <v>11000</v>
      </c>
      <c r="AZ42" s="15">
        <v>1</v>
      </c>
      <c r="BA42" s="15">
        <v>9.0909090909090905E-3</v>
      </c>
      <c r="BB42" s="15">
        <v>11000</v>
      </c>
      <c r="BC42" s="15">
        <v>119</v>
      </c>
      <c r="BD42" s="15">
        <f t="shared" si="3"/>
        <v>1.0818181818181818</v>
      </c>
      <c r="BE42" s="15">
        <v>11000</v>
      </c>
      <c r="BF42" s="15">
        <v>134</v>
      </c>
      <c r="BG42" s="15">
        <f t="shared" si="4"/>
        <v>1.2181818181818183</v>
      </c>
      <c r="BH42" s="15">
        <v>110000</v>
      </c>
      <c r="BI42" s="15">
        <v>1148.9824999999998</v>
      </c>
      <c r="BJ42" s="15">
        <f t="shared" si="5"/>
        <v>1.0445295454545453</v>
      </c>
      <c r="BK42" s="16" t="s">
        <v>12</v>
      </c>
    </row>
    <row r="43" spans="1:63" ht="42" customHeight="1">
      <c r="A43" s="12">
        <v>14</v>
      </c>
      <c r="B43" s="13" t="s">
        <v>47</v>
      </c>
      <c r="C43" s="14">
        <v>1305300</v>
      </c>
      <c r="D43" s="15">
        <v>1305300</v>
      </c>
      <c r="E43" s="15">
        <v>0</v>
      </c>
      <c r="F43" s="15">
        <v>819050</v>
      </c>
      <c r="G43" s="15">
        <v>819050</v>
      </c>
      <c r="H43" s="15">
        <v>0</v>
      </c>
      <c r="I43" s="15">
        <v>223690.16</v>
      </c>
      <c r="J43" s="15">
        <v>17.137068873056002</v>
      </c>
      <c r="K43" s="15">
        <v>27.310928514742688</v>
      </c>
      <c r="L43" s="15">
        <v>223690.16</v>
      </c>
      <c r="M43" s="15">
        <v>17.137068873056002</v>
      </c>
      <c r="N43" s="15">
        <v>27.310928514742688</v>
      </c>
      <c r="O43" s="15">
        <v>0</v>
      </c>
      <c r="P43" s="15">
        <v>0</v>
      </c>
      <c r="Q43" s="15">
        <v>0</v>
      </c>
      <c r="R43" s="15">
        <v>11000</v>
      </c>
      <c r="S43" s="15">
        <v>6094</v>
      </c>
      <c r="T43" s="15">
        <v>55.400000000000006</v>
      </c>
      <c r="U43" s="15">
        <v>11000</v>
      </c>
      <c r="V43" s="15">
        <v>6050</v>
      </c>
      <c r="W43" s="15">
        <v>55.000000000000007</v>
      </c>
      <c r="X43" s="15">
        <v>11000</v>
      </c>
      <c r="Y43" s="15">
        <v>0</v>
      </c>
      <c r="Z43" s="15">
        <v>0</v>
      </c>
      <c r="AA43" s="15">
        <v>11000</v>
      </c>
      <c r="AB43" s="15">
        <v>6039</v>
      </c>
      <c r="AC43" s="15">
        <v>54.900000000000006</v>
      </c>
      <c r="AD43" s="15">
        <v>11000</v>
      </c>
      <c r="AE43" s="15">
        <v>11</v>
      </c>
      <c r="AF43" s="15">
        <v>0.1</v>
      </c>
      <c r="AG43" s="15">
        <v>11000</v>
      </c>
      <c r="AH43" s="15">
        <v>6039</v>
      </c>
      <c r="AI43" s="15">
        <v>54.900000000000006</v>
      </c>
      <c r="AJ43" s="15">
        <v>11000</v>
      </c>
      <c r="AK43" s="15">
        <v>17</v>
      </c>
      <c r="AL43" s="15">
        <v>0.15454545454545454</v>
      </c>
      <c r="AM43" s="15">
        <v>11000</v>
      </c>
      <c r="AN43" s="15">
        <v>6021</v>
      </c>
      <c r="AO43" s="15">
        <v>54.736363636363642</v>
      </c>
      <c r="AP43" s="15">
        <v>11000</v>
      </c>
      <c r="AQ43" s="15">
        <v>1</v>
      </c>
      <c r="AR43" s="15">
        <v>9.0909090909090905E-3</v>
      </c>
      <c r="AS43" s="15">
        <v>11000</v>
      </c>
      <c r="AT43" s="15">
        <v>6023</v>
      </c>
      <c r="AU43" s="15">
        <v>54.754545454545458</v>
      </c>
      <c r="AV43" s="15">
        <v>11000</v>
      </c>
      <c r="AW43" s="15">
        <v>5920</v>
      </c>
      <c r="AX43" s="15">
        <v>53.81818181818182</v>
      </c>
      <c r="AY43" s="15">
        <v>11000</v>
      </c>
      <c r="AZ43" s="15">
        <v>0</v>
      </c>
      <c r="BA43" s="15">
        <v>0</v>
      </c>
      <c r="BB43" s="15">
        <v>11000</v>
      </c>
      <c r="BC43" s="15">
        <v>1468</v>
      </c>
      <c r="BD43" s="15">
        <f t="shared" si="3"/>
        <v>13.345454545454546</v>
      </c>
      <c r="BE43" s="15">
        <v>11000</v>
      </c>
      <c r="BF43" s="15">
        <v>1710</v>
      </c>
      <c r="BG43" s="15">
        <f t="shared" si="4"/>
        <v>15.545454545454545</v>
      </c>
      <c r="BH43" s="15">
        <v>110000</v>
      </c>
      <c r="BI43" s="15">
        <v>16338.529999999999</v>
      </c>
      <c r="BJ43" s="15">
        <f t="shared" si="5"/>
        <v>14.85320909090909</v>
      </c>
      <c r="BK43" s="16" t="s">
        <v>12</v>
      </c>
    </row>
    <row r="44" spans="1:63" ht="42" customHeight="1">
      <c r="A44" s="12">
        <v>15</v>
      </c>
      <c r="B44" s="13" t="s">
        <v>48</v>
      </c>
      <c r="C44" s="14">
        <v>1305300</v>
      </c>
      <c r="D44" s="15">
        <v>1305300</v>
      </c>
      <c r="E44" s="15">
        <v>0</v>
      </c>
      <c r="F44" s="15">
        <v>844650</v>
      </c>
      <c r="G44" s="15">
        <v>844650</v>
      </c>
      <c r="H44" s="15">
        <v>0</v>
      </c>
      <c r="I44" s="15">
        <v>378494.07</v>
      </c>
      <c r="J44" s="15">
        <v>28.996711100896345</v>
      </c>
      <c r="K44" s="15">
        <v>44.810758302255373</v>
      </c>
      <c r="L44" s="15">
        <v>378494.07</v>
      </c>
      <c r="M44" s="15">
        <v>28.996711100896345</v>
      </c>
      <c r="N44" s="15">
        <v>44.810758302255373</v>
      </c>
      <c r="O44" s="15">
        <v>0</v>
      </c>
      <c r="P44" s="15">
        <v>0</v>
      </c>
      <c r="Q44" s="15">
        <v>0</v>
      </c>
      <c r="R44" s="15">
        <v>11000</v>
      </c>
      <c r="S44" s="15">
        <v>5668</v>
      </c>
      <c r="T44" s="15">
        <v>51.527272727272731</v>
      </c>
      <c r="U44" s="15">
        <v>11000</v>
      </c>
      <c r="V44" s="15">
        <v>5496</v>
      </c>
      <c r="W44" s="15">
        <v>49.963636363636368</v>
      </c>
      <c r="X44" s="15">
        <v>11000</v>
      </c>
      <c r="Y44" s="15">
        <v>615</v>
      </c>
      <c r="Z44" s="15">
        <v>5.5909090909090908</v>
      </c>
      <c r="AA44" s="15">
        <v>11000</v>
      </c>
      <c r="AB44" s="15">
        <v>4834</v>
      </c>
      <c r="AC44" s="15">
        <v>43.945454545454545</v>
      </c>
      <c r="AD44" s="15">
        <v>11000</v>
      </c>
      <c r="AE44" s="15">
        <v>47</v>
      </c>
      <c r="AF44" s="15">
        <v>0.42727272727272725</v>
      </c>
      <c r="AG44" s="15">
        <v>11000</v>
      </c>
      <c r="AH44" s="15">
        <v>4894</v>
      </c>
      <c r="AI44" s="15">
        <v>44.490909090909092</v>
      </c>
      <c r="AJ44" s="15">
        <v>11000</v>
      </c>
      <c r="AK44" s="15">
        <v>1231</v>
      </c>
      <c r="AL44" s="15">
        <v>11.19090909090909</v>
      </c>
      <c r="AM44" s="15">
        <v>11000</v>
      </c>
      <c r="AN44" s="15">
        <v>3661</v>
      </c>
      <c r="AO44" s="15">
        <v>33.281818181818181</v>
      </c>
      <c r="AP44" s="15">
        <v>11000</v>
      </c>
      <c r="AQ44" s="15">
        <v>2</v>
      </c>
      <c r="AR44" s="15">
        <v>1.8181818181818181E-2</v>
      </c>
      <c r="AS44" s="15">
        <v>11000</v>
      </c>
      <c r="AT44" s="15">
        <v>3661</v>
      </c>
      <c r="AU44" s="15">
        <v>33.281818181818181</v>
      </c>
      <c r="AV44" s="15">
        <v>11000</v>
      </c>
      <c r="AW44" s="15">
        <v>0</v>
      </c>
      <c r="AX44" s="15">
        <v>0</v>
      </c>
      <c r="AY44" s="15">
        <v>11000</v>
      </c>
      <c r="AZ44" s="15">
        <v>3659</v>
      </c>
      <c r="BA44" s="15">
        <v>33.263636363636365</v>
      </c>
      <c r="BB44" s="15">
        <v>11000</v>
      </c>
      <c r="BC44" s="15">
        <v>952</v>
      </c>
      <c r="BD44" s="15">
        <f t="shared" si="3"/>
        <v>8.6545454545454543</v>
      </c>
      <c r="BE44" s="15">
        <v>11000</v>
      </c>
      <c r="BF44" s="15">
        <v>1176</v>
      </c>
      <c r="BG44" s="15">
        <f t="shared" si="4"/>
        <v>10.690909090909091</v>
      </c>
      <c r="BH44" s="15">
        <v>110000</v>
      </c>
      <c r="BI44" s="15">
        <v>9346.4225000000006</v>
      </c>
      <c r="BJ44" s="15">
        <f t="shared" si="5"/>
        <v>8.4967477272727283</v>
      </c>
      <c r="BK44" s="16" t="s">
        <v>12</v>
      </c>
    </row>
    <row r="45" spans="1:63" ht="42" customHeight="1">
      <c r="A45" s="12">
        <v>16</v>
      </c>
      <c r="B45" s="13" t="s">
        <v>49</v>
      </c>
      <c r="C45" s="14">
        <v>351600</v>
      </c>
      <c r="D45" s="15">
        <v>351600</v>
      </c>
      <c r="E45" s="15">
        <v>0</v>
      </c>
      <c r="F45" s="15">
        <v>221080</v>
      </c>
      <c r="G45" s="15">
        <v>221080</v>
      </c>
      <c r="H45" s="15">
        <v>0</v>
      </c>
      <c r="I45" s="15">
        <v>164289.64000000001</v>
      </c>
      <c r="J45" s="15">
        <v>46.726291240045505</v>
      </c>
      <c r="K45" s="15">
        <v>74.312303238646635</v>
      </c>
      <c r="L45" s="15">
        <v>164289.64000000001</v>
      </c>
      <c r="M45" s="15">
        <v>46.726291240045505</v>
      </c>
      <c r="N45" s="15">
        <v>74.312303238646635</v>
      </c>
      <c r="O45" s="15">
        <v>0</v>
      </c>
      <c r="P45" s="15">
        <v>0</v>
      </c>
      <c r="Q45" s="15">
        <v>0</v>
      </c>
      <c r="R45" s="15">
        <v>1500</v>
      </c>
      <c r="S45" s="15">
        <v>830</v>
      </c>
      <c r="T45" s="15">
        <v>55.333333333333336</v>
      </c>
      <c r="U45" s="15">
        <v>1500</v>
      </c>
      <c r="V45" s="15">
        <v>1017</v>
      </c>
      <c r="W45" s="15">
        <v>67.800000000000011</v>
      </c>
      <c r="X45" s="15">
        <v>1500</v>
      </c>
      <c r="Y45" s="15">
        <v>17</v>
      </c>
      <c r="Z45" s="15">
        <v>1.1333333333333333</v>
      </c>
      <c r="AA45" s="15">
        <v>1500</v>
      </c>
      <c r="AB45" s="15">
        <v>985</v>
      </c>
      <c r="AC45" s="15">
        <v>65.666666666666657</v>
      </c>
      <c r="AD45" s="15">
        <v>1500</v>
      </c>
      <c r="AE45" s="15">
        <v>15</v>
      </c>
      <c r="AF45" s="15">
        <v>1</v>
      </c>
      <c r="AG45" s="15">
        <v>1500</v>
      </c>
      <c r="AH45" s="15">
        <v>991</v>
      </c>
      <c r="AI45" s="15">
        <v>66.066666666666663</v>
      </c>
      <c r="AJ45" s="15">
        <v>1500</v>
      </c>
      <c r="AK45" s="15">
        <v>0</v>
      </c>
      <c r="AL45" s="15">
        <v>0</v>
      </c>
      <c r="AM45" s="15">
        <v>1500</v>
      </c>
      <c r="AN45" s="15">
        <v>938</v>
      </c>
      <c r="AO45" s="15">
        <v>62.533333333333331</v>
      </c>
      <c r="AP45" s="15">
        <v>1500</v>
      </c>
      <c r="AQ45" s="15">
        <v>53</v>
      </c>
      <c r="AR45" s="15">
        <v>3.5333333333333337</v>
      </c>
      <c r="AS45" s="15">
        <v>1500</v>
      </c>
      <c r="AT45" s="15">
        <v>958</v>
      </c>
      <c r="AU45" s="15">
        <v>63.866666666666674</v>
      </c>
      <c r="AV45" s="15">
        <v>1500</v>
      </c>
      <c r="AW45" s="15">
        <v>162</v>
      </c>
      <c r="AX45" s="15">
        <v>10.8</v>
      </c>
      <c r="AY45" s="15">
        <v>1500</v>
      </c>
      <c r="AZ45" s="15">
        <v>782</v>
      </c>
      <c r="BA45" s="15">
        <v>52.133333333333333</v>
      </c>
      <c r="BB45" s="15">
        <v>1500</v>
      </c>
      <c r="BC45" s="15">
        <v>544</v>
      </c>
      <c r="BD45" s="15">
        <f t="shared" si="3"/>
        <v>36.266666666666666</v>
      </c>
      <c r="BE45" s="15">
        <v>1500</v>
      </c>
      <c r="BF45" s="15">
        <v>624</v>
      </c>
      <c r="BG45" s="15">
        <f t="shared" si="4"/>
        <v>41.6</v>
      </c>
      <c r="BH45" s="15">
        <v>15000</v>
      </c>
      <c r="BI45" s="15">
        <v>7596.4199999999992</v>
      </c>
      <c r="BJ45" s="15">
        <f t="shared" si="5"/>
        <v>50.642800000000001</v>
      </c>
      <c r="BK45" s="16" t="s">
        <v>12</v>
      </c>
    </row>
    <row r="46" spans="1:63" ht="42" customHeight="1">
      <c r="A46" s="12">
        <v>17</v>
      </c>
      <c r="B46" s="13" t="s">
        <v>50</v>
      </c>
      <c r="C46" s="14">
        <v>480100</v>
      </c>
      <c r="D46" s="15">
        <v>480100</v>
      </c>
      <c r="E46" s="15">
        <v>0</v>
      </c>
      <c r="F46" s="15">
        <v>283850</v>
      </c>
      <c r="G46" s="15">
        <v>283850</v>
      </c>
      <c r="H46" s="15">
        <v>0</v>
      </c>
      <c r="I46" s="15">
        <v>232006.08</v>
      </c>
      <c r="J46" s="15">
        <v>48.324532389085604</v>
      </c>
      <c r="K46" s="15">
        <v>81.735451823146022</v>
      </c>
      <c r="L46" s="15">
        <v>232006.08</v>
      </c>
      <c r="M46" s="15">
        <v>48.324532389085604</v>
      </c>
      <c r="N46" s="15">
        <v>81.735451823146022</v>
      </c>
      <c r="O46" s="15">
        <v>0</v>
      </c>
      <c r="P46" s="15">
        <v>0</v>
      </c>
      <c r="Q46" s="15">
        <v>0</v>
      </c>
      <c r="R46" s="15">
        <v>1000</v>
      </c>
      <c r="S46" s="15">
        <v>2367</v>
      </c>
      <c r="T46" s="15">
        <v>236.7</v>
      </c>
      <c r="U46" s="15">
        <v>1000</v>
      </c>
      <c r="V46" s="15">
        <v>2313</v>
      </c>
      <c r="W46" s="15">
        <v>231.3</v>
      </c>
      <c r="X46" s="15">
        <v>1000</v>
      </c>
      <c r="Y46" s="15">
        <v>15</v>
      </c>
      <c r="Z46" s="15">
        <v>1.5</v>
      </c>
      <c r="AA46" s="15">
        <v>1000</v>
      </c>
      <c r="AB46" s="15">
        <v>2290</v>
      </c>
      <c r="AC46" s="15">
        <v>229</v>
      </c>
      <c r="AD46" s="15">
        <v>1000</v>
      </c>
      <c r="AE46" s="15">
        <v>8</v>
      </c>
      <c r="AF46" s="15">
        <v>0.8</v>
      </c>
      <c r="AG46" s="15">
        <v>1000</v>
      </c>
      <c r="AH46" s="15">
        <v>2290</v>
      </c>
      <c r="AI46" s="15">
        <v>229</v>
      </c>
      <c r="AJ46" s="15">
        <v>1000</v>
      </c>
      <c r="AK46" s="15">
        <v>857</v>
      </c>
      <c r="AL46" s="15">
        <v>85.7</v>
      </c>
      <c r="AM46" s="15">
        <v>1000</v>
      </c>
      <c r="AN46" s="15">
        <v>1433</v>
      </c>
      <c r="AO46" s="15">
        <v>143.30000000000001</v>
      </c>
      <c r="AP46" s="15">
        <v>1000</v>
      </c>
      <c r="AQ46" s="15">
        <v>0</v>
      </c>
      <c r="AR46" s="15">
        <v>0</v>
      </c>
      <c r="AS46" s="15">
        <v>1000</v>
      </c>
      <c r="AT46" s="15">
        <v>1433</v>
      </c>
      <c r="AU46" s="15">
        <v>143.30000000000001</v>
      </c>
      <c r="AV46" s="15">
        <v>1000</v>
      </c>
      <c r="AW46" s="15">
        <v>1433</v>
      </c>
      <c r="AX46" s="15">
        <v>143.30000000000001</v>
      </c>
      <c r="AY46" s="15">
        <v>1000</v>
      </c>
      <c r="AZ46" s="15">
        <v>0</v>
      </c>
      <c r="BA46" s="15">
        <v>0</v>
      </c>
      <c r="BB46" s="15">
        <v>1000</v>
      </c>
      <c r="BC46" s="15">
        <v>521</v>
      </c>
      <c r="BD46" s="15">
        <f t="shared" si="3"/>
        <v>52.1</v>
      </c>
      <c r="BE46" s="15">
        <v>1000</v>
      </c>
      <c r="BF46" s="15">
        <v>603</v>
      </c>
      <c r="BG46" s="15">
        <f t="shared" si="4"/>
        <v>60.3</v>
      </c>
      <c r="BH46" s="15">
        <v>10000</v>
      </c>
      <c r="BI46" s="15">
        <v>8261.5275000000001</v>
      </c>
      <c r="BJ46" s="15">
        <f t="shared" si="5"/>
        <v>82.615274999999997</v>
      </c>
      <c r="BK46" s="16" t="s">
        <v>12</v>
      </c>
    </row>
    <row r="47" spans="1:63" ht="42" customHeight="1">
      <c r="A47" s="12">
        <v>18</v>
      </c>
      <c r="B47" s="13" t="s">
        <v>51</v>
      </c>
      <c r="C47" s="14">
        <v>838400</v>
      </c>
      <c r="D47" s="15">
        <v>838400</v>
      </c>
      <c r="E47" s="15">
        <v>0</v>
      </c>
      <c r="F47" s="15">
        <v>457150</v>
      </c>
      <c r="G47" s="15">
        <v>457150</v>
      </c>
      <c r="H47" s="15">
        <v>0</v>
      </c>
      <c r="I47" s="15">
        <v>243246</v>
      </c>
      <c r="J47" s="15">
        <v>29.013120229007633</v>
      </c>
      <c r="K47" s="15">
        <v>53.209231105763976</v>
      </c>
      <c r="L47" s="15">
        <v>243246</v>
      </c>
      <c r="M47" s="15">
        <v>29.013120229007633</v>
      </c>
      <c r="N47" s="15">
        <v>53.209231105763976</v>
      </c>
      <c r="O47" s="15">
        <v>0</v>
      </c>
      <c r="P47" s="15">
        <v>0</v>
      </c>
      <c r="Q47" s="15">
        <v>0</v>
      </c>
      <c r="R47" s="15">
        <v>1000</v>
      </c>
      <c r="S47" s="15">
        <v>831</v>
      </c>
      <c r="T47" s="15">
        <v>83.1</v>
      </c>
      <c r="U47" s="15">
        <v>1000</v>
      </c>
      <c r="V47" s="15">
        <v>816</v>
      </c>
      <c r="W47" s="15">
        <v>81.599999999999994</v>
      </c>
      <c r="X47" s="15">
        <v>1000</v>
      </c>
      <c r="Y47" s="15">
        <v>261</v>
      </c>
      <c r="Z47" s="15">
        <v>26.1</v>
      </c>
      <c r="AA47" s="15">
        <v>1000</v>
      </c>
      <c r="AB47" s="15">
        <v>535</v>
      </c>
      <c r="AC47" s="15">
        <v>53.5</v>
      </c>
      <c r="AD47" s="15">
        <v>1000</v>
      </c>
      <c r="AE47" s="15">
        <v>20</v>
      </c>
      <c r="AF47" s="15">
        <v>2</v>
      </c>
      <c r="AG47" s="15">
        <v>1000</v>
      </c>
      <c r="AH47" s="15">
        <v>537</v>
      </c>
      <c r="AI47" s="15">
        <v>53.7</v>
      </c>
      <c r="AJ47" s="15">
        <v>1000</v>
      </c>
      <c r="AK47" s="15">
        <v>253</v>
      </c>
      <c r="AL47" s="15">
        <v>25.3</v>
      </c>
      <c r="AM47" s="15">
        <v>1000</v>
      </c>
      <c r="AN47" s="15">
        <v>276</v>
      </c>
      <c r="AO47" s="15">
        <v>27.6</v>
      </c>
      <c r="AP47" s="15">
        <v>1000</v>
      </c>
      <c r="AQ47" s="15">
        <v>8</v>
      </c>
      <c r="AR47" s="15">
        <v>0.8</v>
      </c>
      <c r="AS47" s="15">
        <v>1000</v>
      </c>
      <c r="AT47" s="15">
        <v>395</v>
      </c>
      <c r="AU47" s="15">
        <v>39.5</v>
      </c>
      <c r="AV47" s="15">
        <v>1000</v>
      </c>
      <c r="AW47" s="15">
        <v>395</v>
      </c>
      <c r="AX47" s="15">
        <v>39.5</v>
      </c>
      <c r="AY47" s="15">
        <v>1000</v>
      </c>
      <c r="AZ47" s="15">
        <v>0</v>
      </c>
      <c r="BA47" s="15">
        <v>0</v>
      </c>
      <c r="BB47" s="15">
        <v>1000</v>
      </c>
      <c r="BC47" s="15">
        <v>257</v>
      </c>
      <c r="BD47" s="15">
        <f t="shared" si="3"/>
        <v>25.7</v>
      </c>
      <c r="BE47" s="15">
        <v>1000</v>
      </c>
      <c r="BF47" s="15">
        <v>293</v>
      </c>
      <c r="BG47" s="15">
        <f t="shared" si="4"/>
        <v>29.299999999999997</v>
      </c>
      <c r="BH47" s="15">
        <v>10000</v>
      </c>
      <c r="BI47" s="15">
        <v>2398.09</v>
      </c>
      <c r="BJ47" s="15">
        <f t="shared" si="5"/>
        <v>23.980900000000002</v>
      </c>
      <c r="BK47" s="16" t="s">
        <v>12</v>
      </c>
    </row>
    <row r="48" spans="1:63" ht="42" customHeight="1">
      <c r="A48" s="12">
        <v>19</v>
      </c>
      <c r="B48" s="13" t="s">
        <v>52</v>
      </c>
      <c r="C48" s="14">
        <v>1221600</v>
      </c>
      <c r="D48" s="15">
        <v>1221600</v>
      </c>
      <c r="E48" s="15">
        <v>0</v>
      </c>
      <c r="F48" s="15">
        <v>825450</v>
      </c>
      <c r="G48" s="15">
        <v>825450</v>
      </c>
      <c r="H48" s="15">
        <v>0</v>
      </c>
      <c r="I48" s="15">
        <v>585263.18999999994</v>
      </c>
      <c r="J48" s="15">
        <v>47.909560412573676</v>
      </c>
      <c r="K48" s="15">
        <v>70.902318735235326</v>
      </c>
      <c r="L48" s="15">
        <v>585263.18999999994</v>
      </c>
      <c r="M48" s="15">
        <v>47.909560412573676</v>
      </c>
      <c r="N48" s="15">
        <v>70.902318735235326</v>
      </c>
      <c r="O48" s="15">
        <v>0</v>
      </c>
      <c r="P48" s="15">
        <v>0</v>
      </c>
      <c r="Q48" s="15">
        <v>0</v>
      </c>
      <c r="R48" s="15">
        <v>11000</v>
      </c>
      <c r="S48" s="15">
        <v>6780</v>
      </c>
      <c r="T48" s="15">
        <v>61.636363636363633</v>
      </c>
      <c r="U48" s="15">
        <v>11000</v>
      </c>
      <c r="V48" s="15">
        <v>7198</v>
      </c>
      <c r="W48" s="15">
        <v>65.436363636363637</v>
      </c>
      <c r="X48" s="15">
        <v>11000</v>
      </c>
      <c r="Y48" s="15">
        <v>1023</v>
      </c>
      <c r="Z48" s="15">
        <v>9.3000000000000007</v>
      </c>
      <c r="AA48" s="15">
        <v>11000</v>
      </c>
      <c r="AB48" s="15">
        <v>6175</v>
      </c>
      <c r="AC48" s="15">
        <v>56.13636363636364</v>
      </c>
      <c r="AD48" s="15">
        <v>11000</v>
      </c>
      <c r="AE48" s="15">
        <v>0</v>
      </c>
      <c r="AF48" s="15">
        <v>0</v>
      </c>
      <c r="AG48" s="15">
        <v>11000</v>
      </c>
      <c r="AH48" s="15">
        <v>6197</v>
      </c>
      <c r="AI48" s="15">
        <v>56.336363636363643</v>
      </c>
      <c r="AJ48" s="15">
        <v>11000</v>
      </c>
      <c r="AK48" s="15">
        <v>0</v>
      </c>
      <c r="AL48" s="15">
        <v>0</v>
      </c>
      <c r="AM48" s="15">
        <v>11000</v>
      </c>
      <c r="AN48" s="15">
        <v>6197</v>
      </c>
      <c r="AO48" s="15">
        <v>56.336363636363643</v>
      </c>
      <c r="AP48" s="15">
        <v>11000</v>
      </c>
      <c r="AQ48" s="15">
        <v>0</v>
      </c>
      <c r="AR48" s="15">
        <v>0</v>
      </c>
      <c r="AS48" s="15">
        <v>11000</v>
      </c>
      <c r="AT48" s="15">
        <v>6197</v>
      </c>
      <c r="AU48" s="15">
        <v>56.336363636363643</v>
      </c>
      <c r="AV48" s="15">
        <v>11000</v>
      </c>
      <c r="AW48" s="15">
        <v>6197</v>
      </c>
      <c r="AX48" s="15">
        <v>56.336363636363643</v>
      </c>
      <c r="AY48" s="15">
        <v>11000</v>
      </c>
      <c r="AZ48" s="15">
        <v>0</v>
      </c>
      <c r="BA48" s="15">
        <v>0</v>
      </c>
      <c r="BB48" s="15">
        <v>11000</v>
      </c>
      <c r="BC48" s="15">
        <v>3086</v>
      </c>
      <c r="BD48" s="15">
        <f t="shared" si="3"/>
        <v>28.054545454545455</v>
      </c>
      <c r="BE48" s="15">
        <v>11000</v>
      </c>
      <c r="BF48" s="15">
        <v>3549</v>
      </c>
      <c r="BG48" s="15">
        <f t="shared" si="4"/>
        <v>32.263636363636358</v>
      </c>
      <c r="BH48" s="15">
        <v>110000</v>
      </c>
      <c r="BI48" s="15">
        <v>50374.762500000004</v>
      </c>
      <c r="BJ48" s="15">
        <f t="shared" si="5"/>
        <v>45.795238636363642</v>
      </c>
      <c r="BK48" s="16" t="s">
        <v>12</v>
      </c>
    </row>
    <row r="49" spans="1:63" ht="42" customHeight="1">
      <c r="A49" s="12">
        <v>20</v>
      </c>
      <c r="B49" s="13" t="s">
        <v>53</v>
      </c>
      <c r="C49" s="14">
        <v>913300</v>
      </c>
      <c r="D49" s="15">
        <v>913300</v>
      </c>
      <c r="E49" s="15">
        <v>0</v>
      </c>
      <c r="F49" s="15">
        <v>728700</v>
      </c>
      <c r="G49" s="15">
        <v>728700</v>
      </c>
      <c r="H49" s="15">
        <v>0</v>
      </c>
      <c r="I49" s="15">
        <v>510734.3</v>
      </c>
      <c r="J49" s="15">
        <v>55.921854812219422</v>
      </c>
      <c r="K49" s="15">
        <v>70.088417730204469</v>
      </c>
      <c r="L49" s="15">
        <v>510734.3</v>
      </c>
      <c r="M49" s="15">
        <v>55.921854812219422</v>
      </c>
      <c r="N49" s="15">
        <v>70.088417730204469</v>
      </c>
      <c r="O49" s="15">
        <v>0</v>
      </c>
      <c r="P49" s="15">
        <v>0</v>
      </c>
      <c r="Q49" s="15">
        <v>0</v>
      </c>
      <c r="R49" s="15">
        <v>11000</v>
      </c>
      <c r="S49" s="15">
        <v>6019</v>
      </c>
      <c r="T49" s="15">
        <v>54.718181818181819</v>
      </c>
      <c r="U49" s="15">
        <v>11000</v>
      </c>
      <c r="V49" s="15">
        <v>5919</v>
      </c>
      <c r="W49" s="15">
        <v>53.809090909090905</v>
      </c>
      <c r="X49" s="15">
        <v>11000</v>
      </c>
      <c r="Y49" s="15">
        <v>1097</v>
      </c>
      <c r="Z49" s="15">
        <v>9.9727272727272727</v>
      </c>
      <c r="AA49" s="15">
        <v>11000</v>
      </c>
      <c r="AB49" s="15">
        <v>4728</v>
      </c>
      <c r="AC49" s="15">
        <v>42.981818181818184</v>
      </c>
      <c r="AD49" s="15">
        <v>11000</v>
      </c>
      <c r="AE49" s="15">
        <v>59</v>
      </c>
      <c r="AF49" s="15">
        <v>0.53636363636363638</v>
      </c>
      <c r="AG49" s="15">
        <v>11000</v>
      </c>
      <c r="AH49" s="15">
        <v>4768</v>
      </c>
      <c r="AI49" s="15">
        <v>43.345454545454551</v>
      </c>
      <c r="AJ49" s="15">
        <v>11000</v>
      </c>
      <c r="AK49" s="15">
        <v>875</v>
      </c>
      <c r="AL49" s="15">
        <v>7.9545454545454541</v>
      </c>
      <c r="AM49" s="15">
        <v>11000</v>
      </c>
      <c r="AN49" s="15">
        <v>3282</v>
      </c>
      <c r="AO49" s="15">
        <v>29.83636363636364</v>
      </c>
      <c r="AP49" s="15">
        <v>11000</v>
      </c>
      <c r="AQ49" s="15">
        <v>577</v>
      </c>
      <c r="AR49" s="15">
        <v>5.2454545454545451</v>
      </c>
      <c r="AS49" s="15">
        <v>11000</v>
      </c>
      <c r="AT49" s="15">
        <v>4923</v>
      </c>
      <c r="AU49" s="15">
        <v>44.75454545454545</v>
      </c>
      <c r="AV49" s="15">
        <v>11000</v>
      </c>
      <c r="AW49" s="15">
        <v>1520</v>
      </c>
      <c r="AX49" s="15">
        <v>13.818181818181818</v>
      </c>
      <c r="AY49" s="15">
        <v>11000</v>
      </c>
      <c r="AZ49" s="15">
        <v>3393</v>
      </c>
      <c r="BA49" s="15">
        <v>30.845454545454547</v>
      </c>
      <c r="BB49" s="15">
        <v>11000</v>
      </c>
      <c r="BC49" s="15">
        <v>588</v>
      </c>
      <c r="BD49" s="15">
        <f t="shared" si="3"/>
        <v>5.3454545454545457</v>
      </c>
      <c r="BE49" s="15">
        <v>11000</v>
      </c>
      <c r="BF49" s="15">
        <v>661</v>
      </c>
      <c r="BG49" s="15">
        <f t="shared" si="4"/>
        <v>6.0090909090909088</v>
      </c>
      <c r="BH49" s="15">
        <v>110000</v>
      </c>
      <c r="BI49" s="15">
        <v>7320.2275</v>
      </c>
      <c r="BJ49" s="15">
        <f t="shared" si="5"/>
        <v>6.654752272727273</v>
      </c>
      <c r="BK49" s="16" t="s">
        <v>12</v>
      </c>
    </row>
    <row r="50" spans="1:63" ht="42" customHeight="1">
      <c r="A50" s="46" t="s">
        <v>54</v>
      </c>
      <c r="B50" s="47"/>
      <c r="C50" s="8">
        <v>6501370</v>
      </c>
      <c r="D50" s="8">
        <v>6501370</v>
      </c>
      <c r="E50" s="8">
        <v>0</v>
      </c>
      <c r="F50" s="8">
        <v>4070185</v>
      </c>
      <c r="G50" s="8">
        <v>4070185</v>
      </c>
      <c r="H50" s="8">
        <v>0</v>
      </c>
      <c r="I50" s="8">
        <v>2853371.74</v>
      </c>
      <c r="J50" s="8">
        <v>43.88877636559679</v>
      </c>
      <c r="K50" s="8">
        <v>70.104227203431776</v>
      </c>
      <c r="L50" s="8">
        <v>2853371.74</v>
      </c>
      <c r="M50" s="8">
        <v>43.88877636559679</v>
      </c>
      <c r="N50" s="8">
        <v>70.104227203431776</v>
      </c>
      <c r="O50" s="8">
        <v>0</v>
      </c>
      <c r="P50" s="8">
        <v>0</v>
      </c>
      <c r="Q50" s="8">
        <v>0</v>
      </c>
      <c r="R50" s="8">
        <v>15795</v>
      </c>
      <c r="S50" s="8">
        <v>16960</v>
      </c>
      <c r="T50" s="8">
        <v>107.37575182019627</v>
      </c>
      <c r="U50" s="8">
        <v>15795</v>
      </c>
      <c r="V50" s="8">
        <v>16817</v>
      </c>
      <c r="W50" s="8">
        <v>106.47040202595758</v>
      </c>
      <c r="X50" s="8">
        <v>15795</v>
      </c>
      <c r="Y50" s="8">
        <v>1862</v>
      </c>
      <c r="Z50" s="8">
        <v>11.788540677429566</v>
      </c>
      <c r="AA50" s="8">
        <v>15795</v>
      </c>
      <c r="AB50" s="8">
        <v>14527</v>
      </c>
      <c r="AC50" s="8">
        <v>91.972143083254196</v>
      </c>
      <c r="AD50" s="8">
        <v>15795</v>
      </c>
      <c r="AE50" s="8">
        <v>396</v>
      </c>
      <c r="AF50" s="8">
        <v>2.5071225071225069</v>
      </c>
      <c r="AG50" s="8">
        <v>15795</v>
      </c>
      <c r="AH50" s="8">
        <v>15093</v>
      </c>
      <c r="AI50" s="8">
        <v>95.555555555555557</v>
      </c>
      <c r="AJ50" s="8">
        <v>15795</v>
      </c>
      <c r="AK50" s="8">
        <v>5146</v>
      </c>
      <c r="AL50" s="8">
        <v>32.579930357708136</v>
      </c>
      <c r="AM50" s="8">
        <v>15795</v>
      </c>
      <c r="AN50" s="8">
        <v>9410</v>
      </c>
      <c r="AO50" s="8">
        <v>59.575815131370689</v>
      </c>
      <c r="AP50" s="8">
        <v>15795</v>
      </c>
      <c r="AQ50" s="8">
        <v>505</v>
      </c>
      <c r="AR50" s="8">
        <v>3.1972143083254196</v>
      </c>
      <c r="AS50" s="8">
        <v>15795</v>
      </c>
      <c r="AT50" s="8">
        <v>11303</v>
      </c>
      <c r="AU50" s="8">
        <v>71.560620449509344</v>
      </c>
      <c r="AV50" s="8">
        <v>15795</v>
      </c>
      <c r="AW50" s="8">
        <v>2959</v>
      </c>
      <c r="AX50" s="8">
        <v>18.733776511554289</v>
      </c>
      <c r="AY50" s="8">
        <v>15795</v>
      </c>
      <c r="AZ50" s="8">
        <v>8256</v>
      </c>
      <c r="BA50" s="8">
        <v>52.269705603038943</v>
      </c>
      <c r="BB50" s="8">
        <v>15795</v>
      </c>
      <c r="BC50" s="8">
        <f>SUM(BC51:BC71)</f>
        <v>5687</v>
      </c>
      <c r="BD50" s="8">
        <f t="shared" si="3"/>
        <v>36.005064893953779</v>
      </c>
      <c r="BE50" s="8">
        <v>15795</v>
      </c>
      <c r="BF50" s="8">
        <f>SUM(BF51:BF71)</f>
        <v>6706</v>
      </c>
      <c r="BG50" s="8">
        <f t="shared" si="4"/>
        <v>42.45647356758468</v>
      </c>
      <c r="BH50" s="8">
        <v>157950</v>
      </c>
      <c r="BI50" s="8">
        <f>SUM(BI51:BI71)</f>
        <v>96876.845000000001</v>
      </c>
      <c r="BJ50" s="8">
        <f t="shared" si="5"/>
        <v>61.333868312757204</v>
      </c>
      <c r="BK50" s="9" t="s">
        <v>12</v>
      </c>
    </row>
    <row r="51" spans="1:63" ht="42" customHeight="1">
      <c r="A51" s="12">
        <v>1</v>
      </c>
      <c r="B51" s="13" t="s">
        <v>55</v>
      </c>
      <c r="C51" s="14">
        <v>232300</v>
      </c>
      <c r="D51" s="15">
        <v>232300</v>
      </c>
      <c r="E51" s="15">
        <v>0</v>
      </c>
      <c r="F51" s="15">
        <v>147630</v>
      </c>
      <c r="G51" s="15">
        <v>147630</v>
      </c>
      <c r="H51" s="15">
        <v>0</v>
      </c>
      <c r="I51" s="15">
        <v>31215</v>
      </c>
      <c r="J51" s="15">
        <v>13.437365475678002</v>
      </c>
      <c r="K51" s="15">
        <v>21.144076407234301</v>
      </c>
      <c r="L51" s="15">
        <v>31215</v>
      </c>
      <c r="M51" s="15">
        <v>13.437365475678002</v>
      </c>
      <c r="N51" s="15">
        <v>21.144076407234301</v>
      </c>
      <c r="O51" s="15">
        <v>0</v>
      </c>
      <c r="P51" s="15">
        <v>0</v>
      </c>
      <c r="Q51" s="15">
        <v>0</v>
      </c>
      <c r="R51" s="15">
        <v>500</v>
      </c>
      <c r="S51" s="15">
        <v>1887</v>
      </c>
      <c r="T51" s="15">
        <v>377.4</v>
      </c>
      <c r="U51" s="15">
        <v>500</v>
      </c>
      <c r="V51" s="15">
        <v>1815</v>
      </c>
      <c r="W51" s="15">
        <v>363</v>
      </c>
      <c r="X51" s="15">
        <v>500</v>
      </c>
      <c r="Y51" s="15">
        <v>218</v>
      </c>
      <c r="Z51" s="15">
        <v>43.6</v>
      </c>
      <c r="AA51" s="15">
        <v>500</v>
      </c>
      <c r="AB51" s="15">
        <v>1582</v>
      </c>
      <c r="AC51" s="15">
        <v>316.40000000000003</v>
      </c>
      <c r="AD51" s="15">
        <v>500</v>
      </c>
      <c r="AE51" s="15">
        <v>15</v>
      </c>
      <c r="AF51" s="15">
        <v>3</v>
      </c>
      <c r="AG51" s="15">
        <v>500</v>
      </c>
      <c r="AH51" s="15">
        <v>1715</v>
      </c>
      <c r="AI51" s="15">
        <v>343</v>
      </c>
      <c r="AJ51" s="15">
        <v>500</v>
      </c>
      <c r="AK51" s="15">
        <v>1626</v>
      </c>
      <c r="AL51" s="15">
        <v>325.2</v>
      </c>
      <c r="AM51" s="15">
        <v>500</v>
      </c>
      <c r="AN51" s="15">
        <v>1</v>
      </c>
      <c r="AO51" s="15">
        <v>0.2</v>
      </c>
      <c r="AP51" s="15">
        <v>500</v>
      </c>
      <c r="AQ51" s="15">
        <v>88</v>
      </c>
      <c r="AR51" s="15">
        <v>17.599999999999998</v>
      </c>
      <c r="AS51" s="15">
        <v>500</v>
      </c>
      <c r="AT51" s="15">
        <v>7</v>
      </c>
      <c r="AU51" s="15">
        <v>1.4000000000000001</v>
      </c>
      <c r="AV51" s="15">
        <v>500</v>
      </c>
      <c r="AW51" s="15">
        <v>7</v>
      </c>
      <c r="AX51" s="15">
        <v>1.4000000000000001</v>
      </c>
      <c r="AY51" s="15">
        <v>500</v>
      </c>
      <c r="AZ51" s="15">
        <v>0</v>
      </c>
      <c r="BA51" s="15">
        <v>0</v>
      </c>
      <c r="BB51" s="15">
        <v>500</v>
      </c>
      <c r="BC51" s="15">
        <v>67</v>
      </c>
      <c r="BD51" s="15">
        <f t="shared" si="3"/>
        <v>13.4</v>
      </c>
      <c r="BE51" s="15">
        <v>500</v>
      </c>
      <c r="BF51" s="15">
        <v>83</v>
      </c>
      <c r="BG51" s="15">
        <f t="shared" si="4"/>
        <v>16.600000000000001</v>
      </c>
      <c r="BH51" s="15">
        <v>5000</v>
      </c>
      <c r="BI51" s="15">
        <v>1542.675</v>
      </c>
      <c r="BJ51" s="15">
        <f t="shared" si="5"/>
        <v>30.8535</v>
      </c>
      <c r="BK51" s="16" t="s">
        <v>12</v>
      </c>
    </row>
    <row r="52" spans="1:63" ht="42" customHeight="1">
      <c r="A52" s="12">
        <v>2</v>
      </c>
      <c r="B52" s="13" t="s">
        <v>56</v>
      </c>
      <c r="C52" s="14">
        <v>537000</v>
      </c>
      <c r="D52" s="15">
        <v>537000</v>
      </c>
      <c r="E52" s="15">
        <v>0</v>
      </c>
      <c r="F52" s="15">
        <v>332130</v>
      </c>
      <c r="G52" s="15">
        <v>332130</v>
      </c>
      <c r="H52" s="15">
        <v>0</v>
      </c>
      <c r="I52" s="15">
        <v>226999.78</v>
      </c>
      <c r="J52" s="15">
        <v>42.271839851024211</v>
      </c>
      <c r="K52" s="15">
        <v>68.346665462318967</v>
      </c>
      <c r="L52" s="15">
        <v>226999.78</v>
      </c>
      <c r="M52" s="15">
        <v>42.271839851024211</v>
      </c>
      <c r="N52" s="15">
        <v>68.346665462318967</v>
      </c>
      <c r="O52" s="15">
        <v>0</v>
      </c>
      <c r="P52" s="15">
        <v>0</v>
      </c>
      <c r="Q52" s="15">
        <v>0</v>
      </c>
      <c r="R52" s="15">
        <v>500</v>
      </c>
      <c r="S52" s="15">
        <v>924</v>
      </c>
      <c r="T52" s="15">
        <v>184.8</v>
      </c>
      <c r="U52" s="15">
        <v>500</v>
      </c>
      <c r="V52" s="15">
        <v>922</v>
      </c>
      <c r="W52" s="15">
        <v>184.4</v>
      </c>
      <c r="X52" s="15">
        <v>500</v>
      </c>
      <c r="Y52" s="15">
        <v>504</v>
      </c>
      <c r="Z52" s="15">
        <v>100.8</v>
      </c>
      <c r="AA52" s="15">
        <v>500</v>
      </c>
      <c r="AB52" s="15">
        <v>394</v>
      </c>
      <c r="AC52" s="15">
        <v>78.8</v>
      </c>
      <c r="AD52" s="15">
        <v>500</v>
      </c>
      <c r="AE52" s="15">
        <v>24</v>
      </c>
      <c r="AF52" s="15">
        <v>4.8</v>
      </c>
      <c r="AG52" s="15">
        <v>500</v>
      </c>
      <c r="AH52" s="15">
        <v>411</v>
      </c>
      <c r="AI52" s="15">
        <v>82.199999999999989</v>
      </c>
      <c r="AJ52" s="15">
        <v>500</v>
      </c>
      <c r="AK52" s="15">
        <v>16</v>
      </c>
      <c r="AL52" s="15">
        <v>3.2</v>
      </c>
      <c r="AM52" s="15">
        <v>500</v>
      </c>
      <c r="AN52" s="15">
        <v>345</v>
      </c>
      <c r="AO52" s="15">
        <v>69</v>
      </c>
      <c r="AP52" s="15">
        <v>500</v>
      </c>
      <c r="AQ52" s="15">
        <v>47</v>
      </c>
      <c r="AR52" s="15">
        <v>9.4</v>
      </c>
      <c r="AS52" s="15">
        <v>500</v>
      </c>
      <c r="AT52" s="15">
        <v>348</v>
      </c>
      <c r="AU52" s="15">
        <v>69.599999999999994</v>
      </c>
      <c r="AV52" s="15">
        <v>500</v>
      </c>
      <c r="AW52" s="15">
        <v>79</v>
      </c>
      <c r="AX52" s="15">
        <v>15.8</v>
      </c>
      <c r="AY52" s="15">
        <v>500</v>
      </c>
      <c r="AZ52" s="15">
        <v>264</v>
      </c>
      <c r="BA52" s="15">
        <v>52.800000000000004</v>
      </c>
      <c r="BB52" s="15">
        <v>500</v>
      </c>
      <c r="BC52" s="15">
        <v>227</v>
      </c>
      <c r="BD52" s="15">
        <f t="shared" si="3"/>
        <v>45.4</v>
      </c>
      <c r="BE52" s="15">
        <v>500</v>
      </c>
      <c r="BF52" s="15">
        <v>279</v>
      </c>
      <c r="BG52" s="15">
        <f t="shared" si="4"/>
        <v>55.800000000000004</v>
      </c>
      <c r="BH52" s="15">
        <v>5000</v>
      </c>
      <c r="BI52" s="15">
        <v>3409.6550000000002</v>
      </c>
      <c r="BJ52" s="15">
        <f t="shared" si="5"/>
        <v>68.193100000000001</v>
      </c>
      <c r="BK52" s="16" t="s">
        <v>12</v>
      </c>
    </row>
    <row r="53" spans="1:63" ht="42" customHeight="1">
      <c r="A53" s="12">
        <v>3</v>
      </c>
      <c r="B53" s="13" t="s">
        <v>57</v>
      </c>
      <c r="C53" s="14">
        <v>310700</v>
      </c>
      <c r="D53" s="15">
        <v>310700</v>
      </c>
      <c r="E53" s="15">
        <v>0</v>
      </c>
      <c r="F53" s="15">
        <v>201330</v>
      </c>
      <c r="G53" s="15">
        <v>201330</v>
      </c>
      <c r="H53" s="15">
        <v>0</v>
      </c>
      <c r="I53" s="15">
        <v>133347.22</v>
      </c>
      <c r="J53" s="15">
        <v>42.918319922755067</v>
      </c>
      <c r="K53" s="15">
        <v>66.233159489395518</v>
      </c>
      <c r="L53" s="15">
        <v>133347.22</v>
      </c>
      <c r="M53" s="15">
        <v>42.918319922755067</v>
      </c>
      <c r="N53" s="15">
        <v>66.233159489395518</v>
      </c>
      <c r="O53" s="15">
        <v>0</v>
      </c>
      <c r="P53" s="15">
        <v>0</v>
      </c>
      <c r="Q53" s="15">
        <v>0</v>
      </c>
      <c r="R53" s="15">
        <v>500</v>
      </c>
      <c r="S53" s="15">
        <v>866</v>
      </c>
      <c r="T53" s="15">
        <v>173.2</v>
      </c>
      <c r="U53" s="15">
        <v>500</v>
      </c>
      <c r="V53" s="15">
        <v>813</v>
      </c>
      <c r="W53" s="15">
        <v>162.6</v>
      </c>
      <c r="X53" s="15">
        <v>500</v>
      </c>
      <c r="Y53" s="15">
        <v>53</v>
      </c>
      <c r="Z53" s="15">
        <v>10.6</v>
      </c>
      <c r="AA53" s="15">
        <v>500</v>
      </c>
      <c r="AB53" s="15">
        <v>733</v>
      </c>
      <c r="AC53" s="15">
        <v>146.6</v>
      </c>
      <c r="AD53" s="15">
        <v>500</v>
      </c>
      <c r="AE53" s="15">
        <v>24</v>
      </c>
      <c r="AF53" s="15">
        <v>4.8</v>
      </c>
      <c r="AG53" s="15">
        <v>500</v>
      </c>
      <c r="AH53" s="15">
        <v>809</v>
      </c>
      <c r="AI53" s="15">
        <v>161.80000000000001</v>
      </c>
      <c r="AJ53" s="15">
        <v>500</v>
      </c>
      <c r="AK53" s="15">
        <v>354</v>
      </c>
      <c r="AL53" s="15">
        <v>70.8</v>
      </c>
      <c r="AM53" s="15">
        <v>500</v>
      </c>
      <c r="AN53" s="15">
        <v>398</v>
      </c>
      <c r="AO53" s="15">
        <v>79.600000000000009</v>
      </c>
      <c r="AP53" s="15">
        <v>500</v>
      </c>
      <c r="AQ53" s="15">
        <v>57</v>
      </c>
      <c r="AR53" s="15">
        <v>11.4</v>
      </c>
      <c r="AS53" s="15">
        <v>500</v>
      </c>
      <c r="AT53" s="15">
        <v>732</v>
      </c>
      <c r="AU53" s="15">
        <v>146.4</v>
      </c>
      <c r="AV53" s="15">
        <v>500</v>
      </c>
      <c r="AW53" s="15">
        <v>390</v>
      </c>
      <c r="AX53" s="15">
        <v>78</v>
      </c>
      <c r="AY53" s="15">
        <v>500</v>
      </c>
      <c r="AZ53" s="15">
        <v>342</v>
      </c>
      <c r="BA53" s="15">
        <v>68.400000000000006</v>
      </c>
      <c r="BB53" s="15">
        <v>500</v>
      </c>
      <c r="BC53" s="15">
        <v>342</v>
      </c>
      <c r="BD53" s="15">
        <f t="shared" si="3"/>
        <v>68.400000000000006</v>
      </c>
      <c r="BE53" s="15">
        <v>500</v>
      </c>
      <c r="BF53" s="15">
        <v>359</v>
      </c>
      <c r="BG53" s="15">
        <f t="shared" si="4"/>
        <v>71.8</v>
      </c>
      <c r="BH53" s="15">
        <v>5000</v>
      </c>
      <c r="BI53" s="15">
        <v>5485.2074999999995</v>
      </c>
      <c r="BJ53" s="15">
        <f t="shared" si="5"/>
        <v>109.70415</v>
      </c>
      <c r="BK53" s="16" t="s">
        <v>12</v>
      </c>
    </row>
    <row r="54" spans="1:63" ht="42" customHeight="1">
      <c r="A54" s="12">
        <v>4</v>
      </c>
      <c r="B54" s="13" t="s">
        <v>58</v>
      </c>
      <c r="C54" s="14">
        <v>530000</v>
      </c>
      <c r="D54" s="15">
        <v>530000</v>
      </c>
      <c r="E54" s="15">
        <v>0</v>
      </c>
      <c r="F54" s="15">
        <v>326880</v>
      </c>
      <c r="G54" s="15">
        <v>326880</v>
      </c>
      <c r="H54" s="15">
        <v>0</v>
      </c>
      <c r="I54" s="15">
        <v>267504.90000000002</v>
      </c>
      <c r="J54" s="15">
        <v>50.472622641509432</v>
      </c>
      <c r="K54" s="15">
        <v>81.835811306901604</v>
      </c>
      <c r="L54" s="15">
        <v>267504.90000000002</v>
      </c>
      <c r="M54" s="15">
        <v>50.472622641509432</v>
      </c>
      <c r="N54" s="15">
        <v>81.835811306901604</v>
      </c>
      <c r="O54" s="15">
        <v>0</v>
      </c>
      <c r="P54" s="15">
        <v>0</v>
      </c>
      <c r="Q54" s="15">
        <v>0</v>
      </c>
      <c r="R54" s="15">
        <v>300</v>
      </c>
      <c r="S54" s="15">
        <v>714</v>
      </c>
      <c r="T54" s="15">
        <v>238</v>
      </c>
      <c r="U54" s="15">
        <v>300</v>
      </c>
      <c r="V54" s="15">
        <v>678</v>
      </c>
      <c r="W54" s="15">
        <v>225.99999999999997</v>
      </c>
      <c r="X54" s="15">
        <v>300</v>
      </c>
      <c r="Y54" s="15">
        <v>136</v>
      </c>
      <c r="Z54" s="15">
        <v>45.333333333333329</v>
      </c>
      <c r="AA54" s="15">
        <v>300</v>
      </c>
      <c r="AB54" s="15">
        <v>518</v>
      </c>
      <c r="AC54" s="15">
        <v>172.66666666666666</v>
      </c>
      <c r="AD54" s="15">
        <v>300</v>
      </c>
      <c r="AE54" s="15">
        <v>23</v>
      </c>
      <c r="AF54" s="15">
        <v>7.6666666666666661</v>
      </c>
      <c r="AG54" s="15">
        <v>300</v>
      </c>
      <c r="AH54" s="15">
        <v>570</v>
      </c>
      <c r="AI54" s="15">
        <v>190</v>
      </c>
      <c r="AJ54" s="15">
        <v>300</v>
      </c>
      <c r="AK54" s="15">
        <v>435</v>
      </c>
      <c r="AL54" s="15">
        <v>145</v>
      </c>
      <c r="AM54" s="15">
        <v>300</v>
      </c>
      <c r="AN54" s="15">
        <v>134</v>
      </c>
      <c r="AO54" s="15">
        <v>44.666666666666664</v>
      </c>
      <c r="AP54" s="15">
        <v>300</v>
      </c>
      <c r="AQ54" s="15">
        <v>1</v>
      </c>
      <c r="AR54" s="15">
        <v>0.33333333333333337</v>
      </c>
      <c r="AS54" s="15">
        <v>300</v>
      </c>
      <c r="AT54" s="15">
        <v>134</v>
      </c>
      <c r="AU54" s="15">
        <v>44.666666666666664</v>
      </c>
      <c r="AV54" s="15">
        <v>300</v>
      </c>
      <c r="AW54" s="15">
        <v>0</v>
      </c>
      <c r="AX54" s="15">
        <v>0</v>
      </c>
      <c r="AY54" s="15">
        <v>300</v>
      </c>
      <c r="AZ54" s="15">
        <v>134</v>
      </c>
      <c r="BA54" s="15">
        <v>44.666666666666664</v>
      </c>
      <c r="BB54" s="15">
        <v>300</v>
      </c>
      <c r="BC54" s="15">
        <v>34</v>
      </c>
      <c r="BD54" s="15">
        <f t="shared" si="3"/>
        <v>11.333333333333332</v>
      </c>
      <c r="BE54" s="15">
        <v>300</v>
      </c>
      <c r="BF54" s="15">
        <v>39</v>
      </c>
      <c r="BG54" s="15">
        <f t="shared" si="4"/>
        <v>13</v>
      </c>
      <c r="BH54" s="15">
        <v>3000</v>
      </c>
      <c r="BI54" s="15">
        <v>418.0025</v>
      </c>
      <c r="BJ54" s="15">
        <f t="shared" si="5"/>
        <v>13.933416666666668</v>
      </c>
      <c r="BK54" s="16" t="s">
        <v>12</v>
      </c>
    </row>
    <row r="55" spans="1:63" ht="42" customHeight="1">
      <c r="A55" s="12">
        <v>5</v>
      </c>
      <c r="B55" s="13" t="s">
        <v>59</v>
      </c>
      <c r="C55" s="14">
        <v>293000</v>
      </c>
      <c r="D55" s="15">
        <v>293000</v>
      </c>
      <c r="E55" s="15">
        <v>0</v>
      </c>
      <c r="F55" s="15">
        <v>168750</v>
      </c>
      <c r="G55" s="15">
        <v>168750</v>
      </c>
      <c r="H55" s="15">
        <v>0</v>
      </c>
      <c r="I55" s="15">
        <v>133240</v>
      </c>
      <c r="J55" s="15">
        <v>45.474402730375424</v>
      </c>
      <c r="K55" s="15">
        <v>78.95703703703704</v>
      </c>
      <c r="L55" s="15">
        <v>133240</v>
      </c>
      <c r="M55" s="15">
        <v>45.474402730375424</v>
      </c>
      <c r="N55" s="15">
        <v>78.95703703703704</v>
      </c>
      <c r="O55" s="15">
        <v>0</v>
      </c>
      <c r="P55" s="15">
        <v>0</v>
      </c>
      <c r="Q55" s="15">
        <v>0</v>
      </c>
      <c r="R55" s="15">
        <v>200</v>
      </c>
      <c r="S55" s="15">
        <v>203</v>
      </c>
      <c r="T55" s="15">
        <v>101.49999999999999</v>
      </c>
      <c r="U55" s="15">
        <v>200</v>
      </c>
      <c r="V55" s="15">
        <v>203</v>
      </c>
      <c r="W55" s="15">
        <v>101.49999999999999</v>
      </c>
      <c r="X55" s="15">
        <v>200</v>
      </c>
      <c r="Y55" s="15">
        <v>4</v>
      </c>
      <c r="Z55" s="15">
        <v>2</v>
      </c>
      <c r="AA55" s="15">
        <v>200</v>
      </c>
      <c r="AB55" s="15">
        <v>196</v>
      </c>
      <c r="AC55" s="15">
        <v>98</v>
      </c>
      <c r="AD55" s="15">
        <v>200</v>
      </c>
      <c r="AE55" s="15">
        <v>3</v>
      </c>
      <c r="AF55" s="15">
        <v>1.5</v>
      </c>
      <c r="AG55" s="15">
        <v>200</v>
      </c>
      <c r="AH55" s="15">
        <v>196</v>
      </c>
      <c r="AI55" s="15">
        <v>98</v>
      </c>
      <c r="AJ55" s="15">
        <v>200</v>
      </c>
      <c r="AK55" s="15">
        <v>134</v>
      </c>
      <c r="AL55" s="15">
        <v>67</v>
      </c>
      <c r="AM55" s="15">
        <v>200</v>
      </c>
      <c r="AN55" s="15">
        <v>61</v>
      </c>
      <c r="AO55" s="15">
        <v>30.5</v>
      </c>
      <c r="AP55" s="15">
        <v>200</v>
      </c>
      <c r="AQ55" s="15">
        <v>0</v>
      </c>
      <c r="AR55" s="15">
        <v>0</v>
      </c>
      <c r="AS55" s="15">
        <v>200</v>
      </c>
      <c r="AT55" s="15">
        <v>62</v>
      </c>
      <c r="AU55" s="15">
        <v>31</v>
      </c>
      <c r="AV55" s="15">
        <v>200</v>
      </c>
      <c r="AW55" s="15">
        <v>2</v>
      </c>
      <c r="AX55" s="15">
        <v>1</v>
      </c>
      <c r="AY55" s="15">
        <v>200</v>
      </c>
      <c r="AZ55" s="15">
        <v>59</v>
      </c>
      <c r="BA55" s="15">
        <v>29.5</v>
      </c>
      <c r="BB55" s="15">
        <v>200</v>
      </c>
      <c r="BC55" s="15">
        <v>79</v>
      </c>
      <c r="BD55" s="15">
        <f t="shared" si="3"/>
        <v>39.5</v>
      </c>
      <c r="BE55" s="15">
        <v>200</v>
      </c>
      <c r="BF55" s="15">
        <v>86</v>
      </c>
      <c r="BG55" s="15">
        <f t="shared" si="4"/>
        <v>43</v>
      </c>
      <c r="BH55" s="15">
        <v>2000</v>
      </c>
      <c r="BI55" s="15">
        <v>932.66</v>
      </c>
      <c r="BJ55" s="15">
        <f t="shared" si="5"/>
        <v>46.632999999999996</v>
      </c>
      <c r="BK55" s="16" t="s">
        <v>12</v>
      </c>
    </row>
    <row r="56" spans="1:63" ht="22.5" customHeight="1">
      <c r="A56" s="12">
        <v>6</v>
      </c>
      <c r="B56" s="13" t="s">
        <v>60</v>
      </c>
      <c r="C56" s="14">
        <v>95100</v>
      </c>
      <c r="D56" s="15">
        <v>95100</v>
      </c>
      <c r="E56" s="15">
        <v>0</v>
      </c>
      <c r="F56" s="15">
        <v>53430</v>
      </c>
      <c r="G56" s="15">
        <v>53430</v>
      </c>
      <c r="H56" s="15">
        <v>0</v>
      </c>
      <c r="I56" s="15">
        <v>43820</v>
      </c>
      <c r="J56" s="15">
        <v>46.077812828601473</v>
      </c>
      <c r="K56" s="15">
        <v>82.013849897061576</v>
      </c>
      <c r="L56" s="15">
        <v>43820</v>
      </c>
      <c r="M56" s="15">
        <v>46.077812828601473</v>
      </c>
      <c r="N56" s="15">
        <v>82.013849897061576</v>
      </c>
      <c r="O56" s="15">
        <v>0</v>
      </c>
      <c r="P56" s="15">
        <v>0</v>
      </c>
      <c r="Q56" s="15">
        <v>0</v>
      </c>
      <c r="R56" s="15">
        <v>500</v>
      </c>
      <c r="S56" s="15">
        <v>910</v>
      </c>
      <c r="T56" s="15">
        <v>182</v>
      </c>
      <c r="U56" s="15">
        <v>500</v>
      </c>
      <c r="V56" s="15">
        <v>931</v>
      </c>
      <c r="W56" s="15">
        <v>186.20000000000002</v>
      </c>
      <c r="X56" s="15">
        <v>500</v>
      </c>
      <c r="Y56" s="15">
        <v>4</v>
      </c>
      <c r="Z56" s="15">
        <v>0.8</v>
      </c>
      <c r="AA56" s="15">
        <v>500</v>
      </c>
      <c r="AB56" s="15">
        <v>921</v>
      </c>
      <c r="AC56" s="15">
        <v>184.20000000000002</v>
      </c>
      <c r="AD56" s="15">
        <v>500</v>
      </c>
      <c r="AE56" s="15">
        <v>6</v>
      </c>
      <c r="AF56" s="15">
        <v>1.2</v>
      </c>
      <c r="AG56" s="15">
        <v>500</v>
      </c>
      <c r="AH56" s="15">
        <v>910</v>
      </c>
      <c r="AI56" s="15">
        <v>182</v>
      </c>
      <c r="AJ56" s="15">
        <v>500</v>
      </c>
      <c r="AK56" s="15">
        <v>420</v>
      </c>
      <c r="AL56" s="15">
        <v>84</v>
      </c>
      <c r="AM56" s="15">
        <v>500</v>
      </c>
      <c r="AN56" s="15">
        <v>351</v>
      </c>
      <c r="AO56" s="15">
        <v>70.199999999999989</v>
      </c>
      <c r="AP56" s="15">
        <v>500</v>
      </c>
      <c r="AQ56" s="15">
        <v>139</v>
      </c>
      <c r="AR56" s="15">
        <v>27.800000000000004</v>
      </c>
      <c r="AS56" s="15">
        <v>500</v>
      </c>
      <c r="AT56" s="15">
        <v>519</v>
      </c>
      <c r="AU56" s="15">
        <v>103.8</v>
      </c>
      <c r="AV56" s="15">
        <v>500</v>
      </c>
      <c r="AW56" s="15">
        <v>363</v>
      </c>
      <c r="AX56" s="15">
        <v>72.599999999999994</v>
      </c>
      <c r="AY56" s="15">
        <v>500</v>
      </c>
      <c r="AZ56" s="15">
        <v>155</v>
      </c>
      <c r="BA56" s="15">
        <v>31</v>
      </c>
      <c r="BB56" s="15">
        <v>500</v>
      </c>
      <c r="BC56" s="15">
        <v>447</v>
      </c>
      <c r="BD56" s="15">
        <f t="shared" si="3"/>
        <v>89.4</v>
      </c>
      <c r="BE56" s="15">
        <v>500</v>
      </c>
      <c r="BF56" s="15">
        <v>519</v>
      </c>
      <c r="BG56" s="15">
        <f t="shared" si="4"/>
        <v>103.8</v>
      </c>
      <c r="BH56" s="15">
        <v>5000</v>
      </c>
      <c r="BI56" s="15">
        <v>8225.2199999999993</v>
      </c>
      <c r="BJ56" s="15">
        <f t="shared" si="5"/>
        <v>164.5044</v>
      </c>
      <c r="BK56" s="16" t="s">
        <v>12</v>
      </c>
    </row>
    <row r="57" spans="1:63" ht="22.5" customHeight="1">
      <c r="A57" s="12">
        <v>7</v>
      </c>
      <c r="B57" s="13" t="s">
        <v>61</v>
      </c>
      <c r="C57" s="14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5">
        <v>2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5">
        <v>0</v>
      </c>
      <c r="Z57" s="15">
        <v>0</v>
      </c>
      <c r="AA57" s="15">
        <v>0</v>
      </c>
      <c r="AB57" s="15">
        <v>0</v>
      </c>
      <c r="AC57" s="15">
        <v>0</v>
      </c>
      <c r="AD57" s="15">
        <v>0</v>
      </c>
      <c r="AE57" s="15">
        <v>0</v>
      </c>
      <c r="AF57" s="15">
        <v>0</v>
      </c>
      <c r="AG57" s="15">
        <v>0</v>
      </c>
      <c r="AH57" s="15">
        <v>0</v>
      </c>
      <c r="AI57" s="15">
        <v>0</v>
      </c>
      <c r="AJ57" s="15">
        <v>0</v>
      </c>
      <c r="AK57" s="15">
        <v>0</v>
      </c>
      <c r="AL57" s="15">
        <v>0</v>
      </c>
      <c r="AM57" s="15">
        <v>0</v>
      </c>
      <c r="AN57" s="15">
        <v>0</v>
      </c>
      <c r="AO57" s="15">
        <v>0</v>
      </c>
      <c r="AP57" s="15">
        <v>0</v>
      </c>
      <c r="AQ57" s="15">
        <v>0</v>
      </c>
      <c r="AR57" s="15">
        <v>0</v>
      </c>
      <c r="AS57" s="15">
        <v>0</v>
      </c>
      <c r="AT57" s="15">
        <v>0</v>
      </c>
      <c r="AU57" s="15">
        <v>0</v>
      </c>
      <c r="AV57" s="15">
        <v>0</v>
      </c>
      <c r="AW57" s="15">
        <v>0</v>
      </c>
      <c r="AX57" s="15">
        <v>0</v>
      </c>
      <c r="AY57" s="15">
        <v>0</v>
      </c>
      <c r="AZ57" s="15">
        <v>0</v>
      </c>
      <c r="BA57" s="15">
        <v>0</v>
      </c>
      <c r="BB57" s="15">
        <v>0</v>
      </c>
      <c r="BC57" s="15">
        <v>7</v>
      </c>
      <c r="BD57" s="15">
        <v>0</v>
      </c>
      <c r="BE57" s="15">
        <v>0</v>
      </c>
      <c r="BF57" s="15">
        <v>7</v>
      </c>
      <c r="BG57" s="15">
        <v>0</v>
      </c>
      <c r="BH57" s="15">
        <v>0</v>
      </c>
      <c r="BI57" s="15">
        <v>20</v>
      </c>
      <c r="BJ57" s="15">
        <v>0</v>
      </c>
      <c r="BK57" s="16" t="s">
        <v>12</v>
      </c>
    </row>
    <row r="58" spans="1:63" ht="22.5" customHeight="1">
      <c r="A58" s="12">
        <v>8</v>
      </c>
      <c r="B58" s="13" t="s">
        <v>62</v>
      </c>
      <c r="C58" s="14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15">
        <v>0</v>
      </c>
      <c r="X58" s="15">
        <v>0</v>
      </c>
      <c r="Y58" s="15">
        <v>0</v>
      </c>
      <c r="Z58" s="15">
        <v>0</v>
      </c>
      <c r="AA58" s="15">
        <v>0</v>
      </c>
      <c r="AB58" s="15">
        <v>0</v>
      </c>
      <c r="AC58" s="15">
        <v>0</v>
      </c>
      <c r="AD58" s="15">
        <v>0</v>
      </c>
      <c r="AE58" s="15">
        <v>0</v>
      </c>
      <c r="AF58" s="15">
        <v>0</v>
      </c>
      <c r="AG58" s="15">
        <v>0</v>
      </c>
      <c r="AH58" s="15">
        <v>0</v>
      </c>
      <c r="AI58" s="15">
        <v>0</v>
      </c>
      <c r="AJ58" s="15">
        <v>0</v>
      </c>
      <c r="AK58" s="15">
        <v>0</v>
      </c>
      <c r="AL58" s="15">
        <v>0</v>
      </c>
      <c r="AM58" s="15">
        <v>0</v>
      </c>
      <c r="AN58" s="15">
        <v>0</v>
      </c>
      <c r="AO58" s="15">
        <v>0</v>
      </c>
      <c r="AP58" s="15">
        <v>0</v>
      </c>
      <c r="AQ58" s="15">
        <v>0</v>
      </c>
      <c r="AR58" s="15">
        <v>0</v>
      </c>
      <c r="AS58" s="15">
        <v>0</v>
      </c>
      <c r="AT58" s="15">
        <v>0</v>
      </c>
      <c r="AU58" s="15">
        <v>0</v>
      </c>
      <c r="AV58" s="15">
        <v>0</v>
      </c>
      <c r="AW58" s="15">
        <v>0</v>
      </c>
      <c r="AX58" s="15">
        <v>0</v>
      </c>
      <c r="AY58" s="15">
        <v>0</v>
      </c>
      <c r="AZ58" s="15">
        <v>0</v>
      </c>
      <c r="BA58" s="15">
        <v>0</v>
      </c>
      <c r="BB58" s="15">
        <v>0</v>
      </c>
      <c r="BC58" s="15">
        <v>0</v>
      </c>
      <c r="BD58" s="15">
        <v>0</v>
      </c>
      <c r="BE58" s="15">
        <v>0</v>
      </c>
      <c r="BF58" s="15">
        <v>0</v>
      </c>
      <c r="BG58" s="15">
        <v>0</v>
      </c>
      <c r="BH58" s="15">
        <v>0</v>
      </c>
      <c r="BI58" s="15">
        <v>0</v>
      </c>
      <c r="BJ58" s="15">
        <v>0</v>
      </c>
      <c r="BK58" s="16" t="s">
        <v>12</v>
      </c>
    </row>
    <row r="59" spans="1:63" ht="22.5" customHeight="1">
      <c r="A59" s="12">
        <v>9</v>
      </c>
      <c r="B59" s="13" t="s">
        <v>63</v>
      </c>
      <c r="C59" s="14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15">
        <v>0</v>
      </c>
      <c r="AA59" s="15">
        <v>0</v>
      </c>
      <c r="AB59" s="15">
        <v>0</v>
      </c>
      <c r="AC59" s="15">
        <v>0</v>
      </c>
      <c r="AD59" s="15">
        <v>0</v>
      </c>
      <c r="AE59" s="15">
        <v>0</v>
      </c>
      <c r="AF59" s="15">
        <v>0</v>
      </c>
      <c r="AG59" s="15">
        <v>0</v>
      </c>
      <c r="AH59" s="15">
        <v>0</v>
      </c>
      <c r="AI59" s="15">
        <v>0</v>
      </c>
      <c r="AJ59" s="15">
        <v>0</v>
      </c>
      <c r="AK59" s="15">
        <v>0</v>
      </c>
      <c r="AL59" s="15">
        <v>0</v>
      </c>
      <c r="AM59" s="15">
        <v>0</v>
      </c>
      <c r="AN59" s="15">
        <v>0</v>
      </c>
      <c r="AO59" s="15">
        <v>0</v>
      </c>
      <c r="AP59" s="15">
        <v>0</v>
      </c>
      <c r="AQ59" s="15">
        <v>0</v>
      </c>
      <c r="AR59" s="15">
        <v>0</v>
      </c>
      <c r="AS59" s="15">
        <v>0</v>
      </c>
      <c r="AT59" s="15">
        <v>0</v>
      </c>
      <c r="AU59" s="15">
        <v>0</v>
      </c>
      <c r="AV59" s="15">
        <v>0</v>
      </c>
      <c r="AW59" s="15">
        <v>0</v>
      </c>
      <c r="AX59" s="15">
        <v>0</v>
      </c>
      <c r="AY59" s="15">
        <v>0</v>
      </c>
      <c r="AZ59" s="15">
        <v>0</v>
      </c>
      <c r="BA59" s="15">
        <v>0</v>
      </c>
      <c r="BB59" s="15">
        <v>0</v>
      </c>
      <c r="BC59" s="15">
        <v>0</v>
      </c>
      <c r="BD59" s="15">
        <v>0</v>
      </c>
      <c r="BE59" s="15">
        <v>0</v>
      </c>
      <c r="BF59" s="15">
        <v>0</v>
      </c>
      <c r="BG59" s="15">
        <v>0</v>
      </c>
      <c r="BH59" s="15">
        <v>0</v>
      </c>
      <c r="BI59" s="15">
        <v>0</v>
      </c>
      <c r="BJ59" s="15">
        <v>0</v>
      </c>
      <c r="BK59" s="16" t="s">
        <v>12</v>
      </c>
    </row>
    <row r="60" spans="1:63" ht="42" customHeight="1">
      <c r="A60" s="12">
        <v>10</v>
      </c>
      <c r="B60" s="13" t="s">
        <v>64</v>
      </c>
      <c r="C60" s="14">
        <v>177300</v>
      </c>
      <c r="D60" s="15">
        <v>177300</v>
      </c>
      <c r="E60" s="15">
        <v>0</v>
      </c>
      <c r="F60" s="15">
        <v>103950</v>
      </c>
      <c r="G60" s="15">
        <v>103950</v>
      </c>
      <c r="H60" s="15">
        <v>0</v>
      </c>
      <c r="I60" s="15">
        <v>30390</v>
      </c>
      <c r="J60" s="15">
        <v>17.140439932318106</v>
      </c>
      <c r="K60" s="15">
        <v>29.235209235209233</v>
      </c>
      <c r="L60" s="15">
        <v>30390</v>
      </c>
      <c r="M60" s="15">
        <v>17.140439932318106</v>
      </c>
      <c r="N60" s="15">
        <v>29.235209235209233</v>
      </c>
      <c r="O60" s="15">
        <v>0</v>
      </c>
      <c r="P60" s="15">
        <v>0</v>
      </c>
      <c r="Q60" s="15">
        <v>0</v>
      </c>
      <c r="R60" s="15">
        <v>1000</v>
      </c>
      <c r="S60" s="15">
        <v>593</v>
      </c>
      <c r="T60" s="15">
        <v>59.3</v>
      </c>
      <c r="U60" s="15">
        <v>1000</v>
      </c>
      <c r="V60" s="15">
        <v>589</v>
      </c>
      <c r="W60" s="15">
        <v>58.9</v>
      </c>
      <c r="X60" s="15">
        <v>1000</v>
      </c>
      <c r="Y60" s="15">
        <v>60</v>
      </c>
      <c r="Z60" s="15">
        <v>6</v>
      </c>
      <c r="AA60" s="15">
        <v>1000</v>
      </c>
      <c r="AB60" s="15">
        <v>524</v>
      </c>
      <c r="AC60" s="15">
        <v>52.400000000000006</v>
      </c>
      <c r="AD60" s="15">
        <v>1000</v>
      </c>
      <c r="AE60" s="15">
        <v>5</v>
      </c>
      <c r="AF60" s="15">
        <v>0.5</v>
      </c>
      <c r="AG60" s="15">
        <v>1000</v>
      </c>
      <c r="AH60" s="15">
        <v>566</v>
      </c>
      <c r="AI60" s="15">
        <v>56.599999999999994</v>
      </c>
      <c r="AJ60" s="15">
        <v>1000</v>
      </c>
      <c r="AK60" s="15">
        <v>0</v>
      </c>
      <c r="AL60" s="15">
        <v>0</v>
      </c>
      <c r="AM60" s="15">
        <v>1000</v>
      </c>
      <c r="AN60" s="15">
        <v>566</v>
      </c>
      <c r="AO60" s="15">
        <v>56.599999999999994</v>
      </c>
      <c r="AP60" s="15">
        <v>1000</v>
      </c>
      <c r="AQ60" s="15">
        <v>0</v>
      </c>
      <c r="AR60" s="15">
        <v>0</v>
      </c>
      <c r="AS60" s="15">
        <v>1000</v>
      </c>
      <c r="AT60" s="15">
        <v>566</v>
      </c>
      <c r="AU60" s="15">
        <v>56.599999999999994</v>
      </c>
      <c r="AV60" s="15">
        <v>1000</v>
      </c>
      <c r="AW60" s="15">
        <v>565</v>
      </c>
      <c r="AX60" s="15">
        <v>56.499999999999993</v>
      </c>
      <c r="AY60" s="15">
        <v>1000</v>
      </c>
      <c r="AZ60" s="15">
        <v>0</v>
      </c>
      <c r="BA60" s="15">
        <v>0</v>
      </c>
      <c r="BB60" s="15">
        <v>1000</v>
      </c>
      <c r="BC60" s="15">
        <v>504</v>
      </c>
      <c r="BD60" s="15">
        <f t="shared" si="3"/>
        <v>50.4</v>
      </c>
      <c r="BE60" s="15">
        <v>1000</v>
      </c>
      <c r="BF60" s="15">
        <v>646</v>
      </c>
      <c r="BG60" s="15">
        <f t="shared" si="4"/>
        <v>64.600000000000009</v>
      </c>
      <c r="BH60" s="15">
        <v>10000</v>
      </c>
      <c r="BI60" s="15">
        <v>6634.3225000000002</v>
      </c>
      <c r="BJ60" s="15">
        <f t="shared" si="5"/>
        <v>66.343225000000004</v>
      </c>
      <c r="BK60" s="16" t="s">
        <v>12</v>
      </c>
    </row>
    <row r="61" spans="1:63" ht="42" customHeight="1">
      <c r="A61" s="12">
        <v>11</v>
      </c>
      <c r="B61" s="13" t="s">
        <v>65</v>
      </c>
      <c r="C61" s="14">
        <v>202640</v>
      </c>
      <c r="D61" s="15">
        <v>202640</v>
      </c>
      <c r="E61" s="15">
        <v>0</v>
      </c>
      <c r="F61" s="15">
        <v>121000</v>
      </c>
      <c r="G61" s="15">
        <v>121000</v>
      </c>
      <c r="H61" s="15">
        <v>0</v>
      </c>
      <c r="I61" s="15">
        <v>51310</v>
      </c>
      <c r="J61" s="15">
        <v>25.320765890248719</v>
      </c>
      <c r="K61" s="15">
        <v>42.404958677685947</v>
      </c>
      <c r="L61" s="15">
        <v>51310</v>
      </c>
      <c r="M61" s="15">
        <v>25.320765890248719</v>
      </c>
      <c r="N61" s="15">
        <v>42.404958677685947</v>
      </c>
      <c r="O61" s="15">
        <v>0</v>
      </c>
      <c r="P61" s="15">
        <v>0</v>
      </c>
      <c r="Q61" s="15">
        <v>0</v>
      </c>
      <c r="R61" s="15">
        <v>1500</v>
      </c>
      <c r="S61" s="15">
        <v>1106</v>
      </c>
      <c r="T61" s="15">
        <v>73.733333333333334</v>
      </c>
      <c r="U61" s="15">
        <v>1500</v>
      </c>
      <c r="V61" s="15">
        <v>1055</v>
      </c>
      <c r="W61" s="15">
        <v>70.333333333333343</v>
      </c>
      <c r="X61" s="15">
        <v>1500</v>
      </c>
      <c r="Y61" s="15">
        <v>9</v>
      </c>
      <c r="Z61" s="15">
        <v>0.6</v>
      </c>
      <c r="AA61" s="15">
        <v>1500</v>
      </c>
      <c r="AB61" s="15">
        <v>1027</v>
      </c>
      <c r="AC61" s="15">
        <v>68.466666666666669</v>
      </c>
      <c r="AD61" s="15">
        <v>1500</v>
      </c>
      <c r="AE61" s="15">
        <v>19</v>
      </c>
      <c r="AF61" s="15">
        <v>1.2666666666666666</v>
      </c>
      <c r="AG61" s="15">
        <v>1500</v>
      </c>
      <c r="AH61" s="15">
        <v>1027</v>
      </c>
      <c r="AI61" s="15">
        <v>68.466666666666669</v>
      </c>
      <c r="AJ61" s="15">
        <v>1500</v>
      </c>
      <c r="AK61" s="15">
        <v>207</v>
      </c>
      <c r="AL61" s="15">
        <v>13.8</v>
      </c>
      <c r="AM61" s="15">
        <v>1500</v>
      </c>
      <c r="AN61" s="15">
        <v>759</v>
      </c>
      <c r="AO61" s="15">
        <v>50.6</v>
      </c>
      <c r="AP61" s="15">
        <v>1500</v>
      </c>
      <c r="AQ61" s="15">
        <v>61</v>
      </c>
      <c r="AR61" s="15">
        <v>4.0666666666666664</v>
      </c>
      <c r="AS61" s="15">
        <v>1500</v>
      </c>
      <c r="AT61" s="15">
        <v>772</v>
      </c>
      <c r="AU61" s="15">
        <v>51.466666666666669</v>
      </c>
      <c r="AV61" s="15">
        <v>1500</v>
      </c>
      <c r="AW61" s="15">
        <v>767</v>
      </c>
      <c r="AX61" s="15">
        <v>51.133333333333333</v>
      </c>
      <c r="AY61" s="15">
        <v>1500</v>
      </c>
      <c r="AZ61" s="15">
        <v>0</v>
      </c>
      <c r="BA61" s="15">
        <v>0</v>
      </c>
      <c r="BB61" s="15">
        <v>1500</v>
      </c>
      <c r="BC61" s="15">
        <v>493</v>
      </c>
      <c r="BD61" s="15">
        <f t="shared" si="3"/>
        <v>32.866666666666667</v>
      </c>
      <c r="BE61" s="15">
        <v>1500</v>
      </c>
      <c r="BF61" s="15">
        <v>566</v>
      </c>
      <c r="BG61" s="15">
        <f t="shared" si="4"/>
        <v>37.733333333333334</v>
      </c>
      <c r="BH61" s="15">
        <v>15000</v>
      </c>
      <c r="BI61" s="15">
        <v>10381.35</v>
      </c>
      <c r="BJ61" s="15">
        <f t="shared" si="5"/>
        <v>69.209000000000003</v>
      </c>
      <c r="BK61" s="16" t="s">
        <v>12</v>
      </c>
    </row>
    <row r="62" spans="1:63" ht="22.5" customHeight="1">
      <c r="A62" s="12">
        <v>12</v>
      </c>
      <c r="B62" s="13" t="s">
        <v>66</v>
      </c>
      <c r="C62" s="14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5">
        <v>0</v>
      </c>
      <c r="W62" s="15">
        <v>0</v>
      </c>
      <c r="X62" s="15">
        <v>0</v>
      </c>
      <c r="Y62" s="15">
        <v>0</v>
      </c>
      <c r="Z62" s="15">
        <v>0</v>
      </c>
      <c r="AA62" s="15">
        <v>0</v>
      </c>
      <c r="AB62" s="15">
        <v>0</v>
      </c>
      <c r="AC62" s="15">
        <v>0</v>
      </c>
      <c r="AD62" s="15">
        <v>0</v>
      </c>
      <c r="AE62" s="15">
        <v>0</v>
      </c>
      <c r="AF62" s="15">
        <v>0</v>
      </c>
      <c r="AG62" s="15">
        <v>0</v>
      </c>
      <c r="AH62" s="15">
        <v>0</v>
      </c>
      <c r="AI62" s="15">
        <v>0</v>
      </c>
      <c r="AJ62" s="15">
        <v>0</v>
      </c>
      <c r="AK62" s="15">
        <v>0</v>
      </c>
      <c r="AL62" s="15">
        <v>0</v>
      </c>
      <c r="AM62" s="15">
        <v>0</v>
      </c>
      <c r="AN62" s="15">
        <v>0</v>
      </c>
      <c r="AO62" s="15">
        <v>0</v>
      </c>
      <c r="AP62" s="15">
        <v>0</v>
      </c>
      <c r="AQ62" s="15">
        <v>0</v>
      </c>
      <c r="AR62" s="15">
        <v>0</v>
      </c>
      <c r="AS62" s="15">
        <v>0</v>
      </c>
      <c r="AT62" s="15">
        <v>0</v>
      </c>
      <c r="AU62" s="15">
        <v>0</v>
      </c>
      <c r="AV62" s="15">
        <v>0</v>
      </c>
      <c r="AW62" s="15">
        <v>0</v>
      </c>
      <c r="AX62" s="15">
        <v>0</v>
      </c>
      <c r="AY62" s="15">
        <v>0</v>
      </c>
      <c r="AZ62" s="15">
        <v>0</v>
      </c>
      <c r="BA62" s="15">
        <v>0</v>
      </c>
      <c r="BB62" s="15">
        <v>0</v>
      </c>
      <c r="BC62" s="15">
        <v>0</v>
      </c>
      <c r="BD62" s="15">
        <v>0</v>
      </c>
      <c r="BE62" s="15">
        <v>0</v>
      </c>
      <c r="BF62" s="15">
        <v>0</v>
      </c>
      <c r="BG62" s="15">
        <v>0</v>
      </c>
      <c r="BH62" s="15">
        <v>0</v>
      </c>
      <c r="BI62" s="15">
        <v>0</v>
      </c>
      <c r="BJ62" s="15">
        <v>0</v>
      </c>
      <c r="BK62" s="16" t="s">
        <v>12</v>
      </c>
    </row>
    <row r="63" spans="1:63" ht="42" customHeight="1">
      <c r="A63" s="12">
        <v>13</v>
      </c>
      <c r="B63" s="13" t="s">
        <v>67</v>
      </c>
      <c r="C63" s="14">
        <v>403060</v>
      </c>
      <c r="D63" s="15">
        <v>403060</v>
      </c>
      <c r="E63" s="15">
        <v>0</v>
      </c>
      <c r="F63" s="15">
        <v>219830</v>
      </c>
      <c r="G63" s="15">
        <v>219830</v>
      </c>
      <c r="H63" s="15">
        <v>0</v>
      </c>
      <c r="I63" s="15">
        <v>132208.5</v>
      </c>
      <c r="J63" s="15">
        <v>32.801195851734228</v>
      </c>
      <c r="K63" s="15">
        <v>60.141245507892457</v>
      </c>
      <c r="L63" s="15">
        <v>132208.5</v>
      </c>
      <c r="M63" s="15">
        <v>32.801195851734228</v>
      </c>
      <c r="N63" s="15">
        <v>60.141245507892457</v>
      </c>
      <c r="O63" s="15">
        <v>0</v>
      </c>
      <c r="P63" s="15">
        <v>0</v>
      </c>
      <c r="Q63" s="15">
        <v>0</v>
      </c>
      <c r="R63" s="15">
        <v>445</v>
      </c>
      <c r="S63" s="15">
        <v>49</v>
      </c>
      <c r="T63" s="15">
        <v>11.011235955056179</v>
      </c>
      <c r="U63" s="15">
        <v>445</v>
      </c>
      <c r="V63" s="15">
        <v>48</v>
      </c>
      <c r="W63" s="15">
        <v>10.786516853932584</v>
      </c>
      <c r="X63" s="15">
        <v>445</v>
      </c>
      <c r="Y63" s="15">
        <v>15</v>
      </c>
      <c r="Z63" s="15">
        <v>3.3707865168539324</v>
      </c>
      <c r="AA63" s="15">
        <v>445</v>
      </c>
      <c r="AB63" s="15">
        <v>32</v>
      </c>
      <c r="AC63" s="15">
        <v>7.1910112359550569</v>
      </c>
      <c r="AD63" s="15">
        <v>445</v>
      </c>
      <c r="AE63" s="15">
        <v>1</v>
      </c>
      <c r="AF63" s="15">
        <v>0.22471910112359553</v>
      </c>
      <c r="AG63" s="15">
        <v>445</v>
      </c>
      <c r="AH63" s="15">
        <v>165</v>
      </c>
      <c r="AI63" s="15">
        <v>37.078651685393261</v>
      </c>
      <c r="AJ63" s="15">
        <v>445</v>
      </c>
      <c r="AK63" s="15">
        <v>65</v>
      </c>
      <c r="AL63" s="15">
        <v>14.606741573033707</v>
      </c>
      <c r="AM63" s="15">
        <v>445</v>
      </c>
      <c r="AN63" s="15">
        <v>100</v>
      </c>
      <c r="AO63" s="15">
        <v>22.471910112359549</v>
      </c>
      <c r="AP63" s="15">
        <v>445</v>
      </c>
      <c r="AQ63" s="15">
        <v>0</v>
      </c>
      <c r="AR63" s="15">
        <v>0</v>
      </c>
      <c r="AS63" s="15">
        <v>445</v>
      </c>
      <c r="AT63" s="15">
        <v>163</v>
      </c>
      <c r="AU63" s="15">
        <v>36.629213483146067</v>
      </c>
      <c r="AV63" s="15">
        <v>445</v>
      </c>
      <c r="AW63" s="15">
        <v>163</v>
      </c>
      <c r="AX63" s="15">
        <v>36.629213483146067</v>
      </c>
      <c r="AY63" s="15">
        <v>445</v>
      </c>
      <c r="AZ63" s="15">
        <v>0</v>
      </c>
      <c r="BA63" s="15">
        <v>0</v>
      </c>
      <c r="BB63" s="15">
        <v>445</v>
      </c>
      <c r="BC63" s="15">
        <v>96</v>
      </c>
      <c r="BD63" s="15">
        <f t="shared" si="3"/>
        <v>21.573033707865168</v>
      </c>
      <c r="BE63" s="15">
        <v>445</v>
      </c>
      <c r="BF63" s="15">
        <v>109</v>
      </c>
      <c r="BG63" s="15">
        <f t="shared" si="4"/>
        <v>24.49438202247191</v>
      </c>
      <c r="BH63" s="15">
        <v>4450</v>
      </c>
      <c r="BI63" s="15">
        <v>1258.9449999999999</v>
      </c>
      <c r="BJ63" s="15">
        <f t="shared" si="5"/>
        <v>28.290898876404491</v>
      </c>
      <c r="BK63" s="16" t="s">
        <v>12</v>
      </c>
    </row>
    <row r="64" spans="1:63" ht="22.5" customHeight="1">
      <c r="A64" s="12">
        <v>14</v>
      </c>
      <c r="B64" s="13" t="s">
        <v>68</v>
      </c>
      <c r="C64" s="14">
        <v>93770</v>
      </c>
      <c r="D64" s="15">
        <v>93770</v>
      </c>
      <c r="E64" s="15">
        <v>0</v>
      </c>
      <c r="F64" s="15">
        <v>77045</v>
      </c>
      <c r="G64" s="15">
        <v>77045</v>
      </c>
      <c r="H64" s="15">
        <v>0</v>
      </c>
      <c r="I64" s="15">
        <v>39810</v>
      </c>
      <c r="J64" s="15">
        <v>42.454942945504961</v>
      </c>
      <c r="K64" s="15">
        <v>51.671101304432476</v>
      </c>
      <c r="L64" s="15">
        <v>39810</v>
      </c>
      <c r="M64" s="15">
        <v>42.454942945504961</v>
      </c>
      <c r="N64" s="15">
        <v>51.671101304432476</v>
      </c>
      <c r="O64" s="15">
        <v>0</v>
      </c>
      <c r="P64" s="15">
        <v>0</v>
      </c>
      <c r="Q64" s="15">
        <v>0</v>
      </c>
      <c r="R64" s="15">
        <v>350</v>
      </c>
      <c r="S64" s="15">
        <v>360</v>
      </c>
      <c r="T64" s="15">
        <v>102.85714285714285</v>
      </c>
      <c r="U64" s="15">
        <v>350</v>
      </c>
      <c r="V64" s="15">
        <v>394</v>
      </c>
      <c r="W64" s="15">
        <v>112.57142857142857</v>
      </c>
      <c r="X64" s="15">
        <v>350</v>
      </c>
      <c r="Y64" s="15">
        <v>124</v>
      </c>
      <c r="Z64" s="15">
        <v>35.428571428571423</v>
      </c>
      <c r="AA64" s="15">
        <v>350</v>
      </c>
      <c r="AB64" s="15">
        <v>259</v>
      </c>
      <c r="AC64" s="15">
        <v>74</v>
      </c>
      <c r="AD64" s="15">
        <v>350</v>
      </c>
      <c r="AE64" s="15">
        <v>11</v>
      </c>
      <c r="AF64" s="15">
        <v>3.1428571428571432</v>
      </c>
      <c r="AG64" s="15">
        <v>350</v>
      </c>
      <c r="AH64" s="15">
        <v>286</v>
      </c>
      <c r="AI64" s="15">
        <v>81.714285714285722</v>
      </c>
      <c r="AJ64" s="15">
        <v>350</v>
      </c>
      <c r="AK64" s="15">
        <v>78</v>
      </c>
      <c r="AL64" s="15">
        <v>22.285714285714285</v>
      </c>
      <c r="AM64" s="15">
        <v>350</v>
      </c>
      <c r="AN64" s="15">
        <v>207</v>
      </c>
      <c r="AO64" s="15">
        <v>59.142857142857139</v>
      </c>
      <c r="AP64" s="15">
        <v>350</v>
      </c>
      <c r="AQ64" s="15">
        <v>2</v>
      </c>
      <c r="AR64" s="15">
        <v>0.5714285714285714</v>
      </c>
      <c r="AS64" s="15">
        <v>350</v>
      </c>
      <c r="AT64" s="15">
        <v>218</v>
      </c>
      <c r="AU64" s="15">
        <v>62.285714285714292</v>
      </c>
      <c r="AV64" s="15">
        <v>350</v>
      </c>
      <c r="AW64" s="15">
        <v>217</v>
      </c>
      <c r="AX64" s="15">
        <v>62</v>
      </c>
      <c r="AY64" s="15">
        <v>350</v>
      </c>
      <c r="AZ64" s="15">
        <v>0</v>
      </c>
      <c r="BA64" s="15">
        <v>0</v>
      </c>
      <c r="BB64" s="15">
        <v>350</v>
      </c>
      <c r="BC64" s="15">
        <v>151</v>
      </c>
      <c r="BD64" s="15">
        <f t="shared" si="3"/>
        <v>43.142857142857146</v>
      </c>
      <c r="BE64" s="15">
        <v>350</v>
      </c>
      <c r="BF64" s="15">
        <v>172</v>
      </c>
      <c r="BG64" s="15">
        <f t="shared" si="4"/>
        <v>49.142857142857146</v>
      </c>
      <c r="BH64" s="15">
        <v>3500</v>
      </c>
      <c r="BI64" s="15">
        <v>2279.2799999999997</v>
      </c>
      <c r="BJ64" s="15">
        <f t="shared" si="5"/>
        <v>65.122285714285709</v>
      </c>
      <c r="BK64" s="16" t="s">
        <v>12</v>
      </c>
    </row>
    <row r="65" spans="1:63" ht="42" customHeight="1">
      <c r="A65" s="12">
        <v>15</v>
      </c>
      <c r="B65" s="13" t="s">
        <v>69</v>
      </c>
      <c r="C65" s="14">
        <v>617300</v>
      </c>
      <c r="D65" s="15">
        <v>617300</v>
      </c>
      <c r="E65" s="15">
        <v>0</v>
      </c>
      <c r="F65" s="15">
        <v>500830</v>
      </c>
      <c r="G65" s="15">
        <v>500830</v>
      </c>
      <c r="H65" s="15">
        <v>0</v>
      </c>
      <c r="I65" s="15">
        <v>399623.51</v>
      </c>
      <c r="J65" s="15">
        <v>64.737325449538318</v>
      </c>
      <c r="K65" s="15">
        <v>79.79224687019547</v>
      </c>
      <c r="L65" s="15">
        <v>399623.51</v>
      </c>
      <c r="M65" s="15">
        <v>64.737325449538318</v>
      </c>
      <c r="N65" s="15">
        <v>79.79224687019547</v>
      </c>
      <c r="O65" s="15">
        <v>0</v>
      </c>
      <c r="P65" s="15">
        <v>0</v>
      </c>
      <c r="Q65" s="15">
        <v>0</v>
      </c>
      <c r="R65" s="15">
        <v>500</v>
      </c>
      <c r="S65" s="15">
        <v>605</v>
      </c>
      <c r="T65" s="15">
        <v>121</v>
      </c>
      <c r="U65" s="15">
        <v>500</v>
      </c>
      <c r="V65" s="15">
        <v>597</v>
      </c>
      <c r="W65" s="15">
        <v>119.39999999999999</v>
      </c>
      <c r="X65" s="15">
        <v>500</v>
      </c>
      <c r="Y65" s="15">
        <v>144</v>
      </c>
      <c r="Z65" s="15">
        <v>28.799999999999997</v>
      </c>
      <c r="AA65" s="15">
        <v>500</v>
      </c>
      <c r="AB65" s="15">
        <v>436</v>
      </c>
      <c r="AC65" s="15">
        <v>87.2</v>
      </c>
      <c r="AD65" s="15">
        <v>500</v>
      </c>
      <c r="AE65" s="15">
        <v>17</v>
      </c>
      <c r="AF65" s="15">
        <v>3.4000000000000004</v>
      </c>
      <c r="AG65" s="15">
        <v>500</v>
      </c>
      <c r="AH65" s="15">
        <v>436</v>
      </c>
      <c r="AI65" s="15">
        <v>87.2</v>
      </c>
      <c r="AJ65" s="15">
        <v>500</v>
      </c>
      <c r="AK65" s="15">
        <v>429</v>
      </c>
      <c r="AL65" s="15">
        <v>85.8</v>
      </c>
      <c r="AM65" s="15">
        <v>500</v>
      </c>
      <c r="AN65" s="15">
        <v>0</v>
      </c>
      <c r="AO65" s="15">
        <v>0</v>
      </c>
      <c r="AP65" s="15">
        <v>500</v>
      </c>
      <c r="AQ65" s="15">
        <v>7</v>
      </c>
      <c r="AR65" s="15">
        <v>1.4000000000000001</v>
      </c>
      <c r="AS65" s="15">
        <v>500</v>
      </c>
      <c r="AT65" s="15">
        <v>844</v>
      </c>
      <c r="AU65" s="15">
        <v>168.79999999999998</v>
      </c>
      <c r="AV65" s="15">
        <v>500</v>
      </c>
      <c r="AW65" s="15">
        <v>0</v>
      </c>
      <c r="AX65" s="15">
        <v>0</v>
      </c>
      <c r="AY65" s="15">
        <v>500</v>
      </c>
      <c r="AZ65" s="15">
        <v>844</v>
      </c>
      <c r="BA65" s="15">
        <v>168.79999999999998</v>
      </c>
      <c r="BB65" s="15">
        <v>500</v>
      </c>
      <c r="BC65" s="15">
        <v>241</v>
      </c>
      <c r="BD65" s="15">
        <f t="shared" si="3"/>
        <v>48.199999999999996</v>
      </c>
      <c r="BE65" s="15">
        <v>500</v>
      </c>
      <c r="BF65" s="15">
        <v>272</v>
      </c>
      <c r="BG65" s="15">
        <f t="shared" si="4"/>
        <v>54.400000000000006</v>
      </c>
      <c r="BH65" s="15">
        <v>5000</v>
      </c>
      <c r="BI65" s="15">
        <v>3122.0275000000001</v>
      </c>
      <c r="BJ65" s="15">
        <f t="shared" si="5"/>
        <v>62.440550000000009</v>
      </c>
      <c r="BK65" s="16" t="s">
        <v>12</v>
      </c>
    </row>
    <row r="66" spans="1:63" ht="42" customHeight="1">
      <c r="A66" s="12">
        <v>16</v>
      </c>
      <c r="B66" s="13" t="s">
        <v>70</v>
      </c>
      <c r="C66" s="14">
        <v>404100</v>
      </c>
      <c r="D66" s="15">
        <v>404100</v>
      </c>
      <c r="E66" s="15">
        <v>0</v>
      </c>
      <c r="F66" s="15">
        <v>260450</v>
      </c>
      <c r="G66" s="15">
        <v>260450</v>
      </c>
      <c r="H66" s="15">
        <v>0</v>
      </c>
      <c r="I66" s="15">
        <v>204230</v>
      </c>
      <c r="J66" s="15">
        <v>50.539470428111855</v>
      </c>
      <c r="K66" s="15">
        <v>78.414282971779613</v>
      </c>
      <c r="L66" s="15">
        <v>204230</v>
      </c>
      <c r="M66" s="15">
        <v>50.539470428111855</v>
      </c>
      <c r="N66" s="15">
        <v>78.414282971779613</v>
      </c>
      <c r="O66" s="15">
        <v>0</v>
      </c>
      <c r="P66" s="15">
        <v>0</v>
      </c>
      <c r="Q66" s="15">
        <v>0</v>
      </c>
      <c r="R66" s="15">
        <v>3000</v>
      </c>
      <c r="S66" s="15">
        <v>1763</v>
      </c>
      <c r="T66" s="15">
        <v>58.766666666666666</v>
      </c>
      <c r="U66" s="15">
        <v>3000</v>
      </c>
      <c r="V66" s="15">
        <v>1737</v>
      </c>
      <c r="W66" s="15">
        <v>57.9</v>
      </c>
      <c r="X66" s="15">
        <v>3000</v>
      </c>
      <c r="Y66" s="15">
        <v>454</v>
      </c>
      <c r="Z66" s="15">
        <v>15.133333333333333</v>
      </c>
      <c r="AA66" s="15">
        <v>3000</v>
      </c>
      <c r="AB66" s="15">
        <v>1071</v>
      </c>
      <c r="AC66" s="15">
        <v>35.699999999999996</v>
      </c>
      <c r="AD66" s="15">
        <v>3000</v>
      </c>
      <c r="AE66" s="15">
        <v>208</v>
      </c>
      <c r="AF66" s="15">
        <v>6.9333333333333327</v>
      </c>
      <c r="AG66" s="15">
        <v>3000</v>
      </c>
      <c r="AH66" s="15">
        <v>1129</v>
      </c>
      <c r="AI66" s="15">
        <v>37.633333333333333</v>
      </c>
      <c r="AJ66" s="15">
        <v>3000</v>
      </c>
      <c r="AK66" s="15">
        <v>520</v>
      </c>
      <c r="AL66" s="15">
        <v>17.333333333333336</v>
      </c>
      <c r="AM66" s="15">
        <v>3000</v>
      </c>
      <c r="AN66" s="15">
        <v>576</v>
      </c>
      <c r="AO66" s="15">
        <v>19.2</v>
      </c>
      <c r="AP66" s="15">
        <v>3000</v>
      </c>
      <c r="AQ66" s="15">
        <v>28</v>
      </c>
      <c r="AR66" s="15">
        <v>0.93333333333333346</v>
      </c>
      <c r="AS66" s="15">
        <v>3000</v>
      </c>
      <c r="AT66" s="15">
        <v>1011</v>
      </c>
      <c r="AU66" s="15">
        <v>33.700000000000003</v>
      </c>
      <c r="AV66" s="15">
        <v>3000</v>
      </c>
      <c r="AW66" s="15">
        <v>0</v>
      </c>
      <c r="AX66" s="15">
        <v>0</v>
      </c>
      <c r="AY66" s="15">
        <v>3000</v>
      </c>
      <c r="AZ66" s="15">
        <v>954</v>
      </c>
      <c r="BA66" s="15">
        <v>31.8</v>
      </c>
      <c r="BB66" s="15">
        <v>3000</v>
      </c>
      <c r="BC66" s="15">
        <v>546</v>
      </c>
      <c r="BD66" s="15">
        <f t="shared" si="3"/>
        <v>18.2</v>
      </c>
      <c r="BE66" s="15">
        <v>3000</v>
      </c>
      <c r="BF66" s="15">
        <v>647</v>
      </c>
      <c r="BG66" s="15">
        <f t="shared" si="4"/>
        <v>21.566666666666666</v>
      </c>
      <c r="BH66" s="15">
        <v>30000</v>
      </c>
      <c r="BI66" s="15">
        <v>9787.4599999999991</v>
      </c>
      <c r="BJ66" s="15">
        <f t="shared" si="5"/>
        <v>32.624866666666662</v>
      </c>
      <c r="BK66" s="16" t="s">
        <v>12</v>
      </c>
    </row>
    <row r="67" spans="1:63" ht="42" customHeight="1">
      <c r="A67" s="12">
        <v>17</v>
      </c>
      <c r="B67" s="13" t="s">
        <v>71</v>
      </c>
      <c r="C67" s="14">
        <v>992200</v>
      </c>
      <c r="D67" s="15">
        <v>992200</v>
      </c>
      <c r="E67" s="15">
        <v>0</v>
      </c>
      <c r="F67" s="15">
        <v>638600</v>
      </c>
      <c r="G67" s="15">
        <v>638600</v>
      </c>
      <c r="H67" s="15">
        <v>0</v>
      </c>
      <c r="I67" s="15">
        <v>438753.76</v>
      </c>
      <c r="J67" s="15">
        <v>44.220294295504935</v>
      </c>
      <c r="K67" s="15">
        <v>68.705568430942691</v>
      </c>
      <c r="L67" s="15">
        <v>438753.76</v>
      </c>
      <c r="M67" s="15">
        <v>44.220294295504935</v>
      </c>
      <c r="N67" s="15">
        <v>68.705568430942691</v>
      </c>
      <c r="O67" s="15">
        <v>0</v>
      </c>
      <c r="P67" s="15">
        <v>0</v>
      </c>
      <c r="Q67" s="15">
        <v>0</v>
      </c>
      <c r="R67" s="15">
        <v>6000</v>
      </c>
      <c r="S67" s="15">
        <v>6141</v>
      </c>
      <c r="T67" s="15">
        <v>102.35000000000001</v>
      </c>
      <c r="U67" s="15">
        <v>6000</v>
      </c>
      <c r="V67" s="15">
        <v>6166</v>
      </c>
      <c r="W67" s="15">
        <v>102.76666666666668</v>
      </c>
      <c r="X67" s="15">
        <v>6000</v>
      </c>
      <c r="Y67" s="15">
        <v>0</v>
      </c>
      <c r="Z67" s="15">
        <v>0</v>
      </c>
      <c r="AA67" s="15">
        <v>6000</v>
      </c>
      <c r="AB67" s="15">
        <v>6103</v>
      </c>
      <c r="AC67" s="15">
        <v>101.71666666666668</v>
      </c>
      <c r="AD67" s="15">
        <v>6000</v>
      </c>
      <c r="AE67" s="15">
        <v>39</v>
      </c>
      <c r="AF67" s="15">
        <v>0.65</v>
      </c>
      <c r="AG67" s="15">
        <v>6000</v>
      </c>
      <c r="AH67" s="15">
        <v>6127</v>
      </c>
      <c r="AI67" s="15">
        <v>102.11666666666666</v>
      </c>
      <c r="AJ67" s="15">
        <v>6000</v>
      </c>
      <c r="AK67" s="15">
        <v>427</v>
      </c>
      <c r="AL67" s="15">
        <v>7.1166666666666671</v>
      </c>
      <c r="AM67" s="15">
        <v>6000</v>
      </c>
      <c r="AN67" s="15">
        <v>5605</v>
      </c>
      <c r="AO67" s="15">
        <v>93.416666666666671</v>
      </c>
      <c r="AP67" s="15">
        <v>6000</v>
      </c>
      <c r="AQ67" s="15">
        <v>71</v>
      </c>
      <c r="AR67" s="15">
        <v>1.1833333333333333</v>
      </c>
      <c r="AS67" s="15">
        <v>6000</v>
      </c>
      <c r="AT67" s="15">
        <v>5622</v>
      </c>
      <c r="AU67" s="15">
        <v>93.7</v>
      </c>
      <c r="AV67" s="15">
        <v>6000</v>
      </c>
      <c r="AW67" s="15">
        <v>156</v>
      </c>
      <c r="AX67" s="15">
        <v>2.6</v>
      </c>
      <c r="AY67" s="15">
        <v>6000</v>
      </c>
      <c r="AZ67" s="15">
        <v>5449</v>
      </c>
      <c r="BA67" s="15">
        <v>90.816666666666663</v>
      </c>
      <c r="BB67" s="15">
        <v>6000</v>
      </c>
      <c r="BC67" s="15">
        <v>1852</v>
      </c>
      <c r="BD67" s="15">
        <f t="shared" si="3"/>
        <v>30.866666666666664</v>
      </c>
      <c r="BE67" s="15">
        <v>6000</v>
      </c>
      <c r="BF67" s="15">
        <v>2235</v>
      </c>
      <c r="BG67" s="15">
        <f t="shared" si="4"/>
        <v>37.25</v>
      </c>
      <c r="BH67" s="15">
        <v>60000</v>
      </c>
      <c r="BI67" s="15">
        <v>33336.852500000001</v>
      </c>
      <c r="BJ67" s="15">
        <f t="shared" si="5"/>
        <v>55.561420833333329</v>
      </c>
      <c r="BK67" s="16" t="s">
        <v>12</v>
      </c>
    </row>
    <row r="68" spans="1:63" ht="42" customHeight="1">
      <c r="A68" s="12">
        <v>18</v>
      </c>
      <c r="B68" s="13" t="s">
        <v>72</v>
      </c>
      <c r="C68" s="14">
        <v>769100</v>
      </c>
      <c r="D68" s="15">
        <v>769100</v>
      </c>
      <c r="E68" s="15">
        <v>0</v>
      </c>
      <c r="F68" s="15">
        <v>443350</v>
      </c>
      <c r="G68" s="15">
        <v>443350</v>
      </c>
      <c r="H68" s="15">
        <v>0</v>
      </c>
      <c r="I68" s="15">
        <v>338156</v>
      </c>
      <c r="J68" s="15">
        <v>43.967754518268102</v>
      </c>
      <c r="K68" s="15">
        <v>76.272922070598852</v>
      </c>
      <c r="L68" s="15">
        <v>338156</v>
      </c>
      <c r="M68" s="15">
        <v>43.967754518268102</v>
      </c>
      <c r="N68" s="15">
        <v>76.272922070598852</v>
      </c>
      <c r="O68" s="15">
        <v>0</v>
      </c>
      <c r="P68" s="15">
        <v>0</v>
      </c>
      <c r="Q68" s="15">
        <v>0</v>
      </c>
      <c r="R68" s="15">
        <v>200</v>
      </c>
      <c r="S68" s="15">
        <v>409</v>
      </c>
      <c r="T68" s="15">
        <v>204.5</v>
      </c>
      <c r="U68" s="15">
        <v>200</v>
      </c>
      <c r="V68" s="15">
        <v>441</v>
      </c>
      <c r="W68" s="15">
        <v>220.5</v>
      </c>
      <c r="X68" s="15">
        <v>200</v>
      </c>
      <c r="Y68" s="15">
        <v>0</v>
      </c>
      <c r="Z68" s="15">
        <v>0</v>
      </c>
      <c r="AA68" s="15">
        <v>200</v>
      </c>
      <c r="AB68" s="15">
        <v>440</v>
      </c>
      <c r="AC68" s="15">
        <v>220.00000000000003</v>
      </c>
      <c r="AD68" s="15">
        <v>200</v>
      </c>
      <c r="AE68" s="15">
        <v>1</v>
      </c>
      <c r="AF68" s="15">
        <v>0.5</v>
      </c>
      <c r="AG68" s="15">
        <v>200</v>
      </c>
      <c r="AH68" s="15">
        <v>440</v>
      </c>
      <c r="AI68" s="15">
        <v>220.00000000000003</v>
      </c>
      <c r="AJ68" s="15">
        <v>200</v>
      </c>
      <c r="AK68" s="15">
        <v>435</v>
      </c>
      <c r="AL68" s="15">
        <v>217.49999999999997</v>
      </c>
      <c r="AM68" s="15">
        <v>200</v>
      </c>
      <c r="AN68" s="15">
        <v>1</v>
      </c>
      <c r="AO68" s="15">
        <v>0.5</v>
      </c>
      <c r="AP68" s="15">
        <v>200</v>
      </c>
      <c r="AQ68" s="15">
        <v>4</v>
      </c>
      <c r="AR68" s="15">
        <v>2</v>
      </c>
      <c r="AS68" s="15">
        <v>200</v>
      </c>
      <c r="AT68" s="15">
        <v>3</v>
      </c>
      <c r="AU68" s="15">
        <v>1.5</v>
      </c>
      <c r="AV68" s="15">
        <v>200</v>
      </c>
      <c r="AW68" s="15">
        <v>0</v>
      </c>
      <c r="AX68" s="15">
        <v>0</v>
      </c>
      <c r="AY68" s="15">
        <v>200</v>
      </c>
      <c r="AZ68" s="15">
        <v>3</v>
      </c>
      <c r="BA68" s="15">
        <v>1.5</v>
      </c>
      <c r="BB68" s="15">
        <v>200</v>
      </c>
      <c r="BC68" s="15">
        <v>398</v>
      </c>
      <c r="BD68" s="15">
        <f t="shared" si="3"/>
        <v>199</v>
      </c>
      <c r="BE68" s="15">
        <v>200</v>
      </c>
      <c r="BF68" s="15">
        <v>462</v>
      </c>
      <c r="BG68" s="15">
        <f t="shared" si="4"/>
        <v>231</v>
      </c>
      <c r="BH68" s="15">
        <v>2000</v>
      </c>
      <c r="BI68" s="15">
        <v>7794.8175000000001</v>
      </c>
      <c r="BJ68" s="15">
        <f t="shared" si="5"/>
        <v>389.74087499999996</v>
      </c>
      <c r="BK68" s="16" t="s">
        <v>12</v>
      </c>
    </row>
    <row r="69" spans="1:63" ht="22.5" customHeight="1">
      <c r="A69" s="12">
        <v>19</v>
      </c>
      <c r="B69" s="13" t="s">
        <v>73</v>
      </c>
      <c r="C69" s="14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5">
        <v>0</v>
      </c>
      <c r="T69" s="15">
        <v>0</v>
      </c>
      <c r="U69" s="15">
        <v>0</v>
      </c>
      <c r="V69" s="15">
        <v>0</v>
      </c>
      <c r="W69" s="15">
        <v>0</v>
      </c>
      <c r="X69" s="15">
        <v>0</v>
      </c>
      <c r="Y69" s="15">
        <v>0</v>
      </c>
      <c r="Z69" s="15">
        <v>0</v>
      </c>
      <c r="AA69" s="15">
        <v>0</v>
      </c>
      <c r="AB69" s="15">
        <v>0</v>
      </c>
      <c r="AC69" s="15">
        <v>0</v>
      </c>
      <c r="AD69" s="15">
        <v>0</v>
      </c>
      <c r="AE69" s="15">
        <v>0</v>
      </c>
      <c r="AF69" s="15">
        <v>0</v>
      </c>
      <c r="AG69" s="15">
        <v>0</v>
      </c>
      <c r="AH69" s="15">
        <v>0</v>
      </c>
      <c r="AI69" s="15">
        <v>0</v>
      </c>
      <c r="AJ69" s="15">
        <v>0</v>
      </c>
      <c r="AK69" s="15">
        <v>0</v>
      </c>
      <c r="AL69" s="15">
        <v>0</v>
      </c>
      <c r="AM69" s="15">
        <v>0</v>
      </c>
      <c r="AN69" s="15">
        <v>0</v>
      </c>
      <c r="AO69" s="15">
        <v>0</v>
      </c>
      <c r="AP69" s="15">
        <v>0</v>
      </c>
      <c r="AQ69" s="15">
        <v>0</v>
      </c>
      <c r="AR69" s="15">
        <v>0</v>
      </c>
      <c r="AS69" s="15">
        <v>0</v>
      </c>
      <c r="AT69" s="15">
        <v>0</v>
      </c>
      <c r="AU69" s="15">
        <v>0</v>
      </c>
      <c r="AV69" s="15">
        <v>0</v>
      </c>
      <c r="AW69" s="15">
        <v>0</v>
      </c>
      <c r="AX69" s="15">
        <v>0</v>
      </c>
      <c r="AY69" s="15">
        <v>0</v>
      </c>
      <c r="AZ69" s="15">
        <v>0</v>
      </c>
      <c r="BA69" s="15">
        <v>0</v>
      </c>
      <c r="BB69" s="15">
        <v>0</v>
      </c>
      <c r="BC69" s="15">
        <v>0</v>
      </c>
      <c r="BD69" s="15">
        <v>0</v>
      </c>
      <c r="BE69" s="15">
        <v>0</v>
      </c>
      <c r="BF69" s="15">
        <v>0</v>
      </c>
      <c r="BG69" s="15">
        <v>0</v>
      </c>
      <c r="BH69" s="15">
        <v>0</v>
      </c>
      <c r="BI69" s="15">
        <v>0</v>
      </c>
      <c r="BJ69" s="15">
        <v>0</v>
      </c>
      <c r="BK69" s="16" t="s">
        <v>12</v>
      </c>
    </row>
    <row r="70" spans="1:63" ht="42" customHeight="1">
      <c r="A70" s="12">
        <v>20</v>
      </c>
      <c r="B70" s="13" t="s">
        <v>74</v>
      </c>
      <c r="C70" s="14">
        <v>843800</v>
      </c>
      <c r="D70" s="15">
        <v>843800</v>
      </c>
      <c r="E70" s="15">
        <v>0</v>
      </c>
      <c r="F70" s="15">
        <v>474980</v>
      </c>
      <c r="G70" s="15">
        <v>474980</v>
      </c>
      <c r="H70" s="15">
        <v>0</v>
      </c>
      <c r="I70" s="15">
        <v>382763.07</v>
      </c>
      <c r="J70" s="15">
        <v>45.361823891917517</v>
      </c>
      <c r="K70" s="15">
        <v>80.585092003873839</v>
      </c>
      <c r="L70" s="15">
        <v>382763.07</v>
      </c>
      <c r="M70" s="15">
        <v>45.361823891917517</v>
      </c>
      <c r="N70" s="15">
        <v>80.585092003873839</v>
      </c>
      <c r="O70" s="15">
        <v>0</v>
      </c>
      <c r="P70" s="15">
        <v>0</v>
      </c>
      <c r="Q70" s="15">
        <v>0</v>
      </c>
      <c r="R70" s="15">
        <v>300</v>
      </c>
      <c r="S70" s="15">
        <v>428</v>
      </c>
      <c r="T70" s="15">
        <v>142.66666666666669</v>
      </c>
      <c r="U70" s="15">
        <v>300</v>
      </c>
      <c r="V70" s="15">
        <v>428</v>
      </c>
      <c r="W70" s="15">
        <v>142.66666666666669</v>
      </c>
      <c r="X70" s="15">
        <v>300</v>
      </c>
      <c r="Y70" s="15">
        <v>137</v>
      </c>
      <c r="Z70" s="15">
        <v>45.666666666666664</v>
      </c>
      <c r="AA70" s="15">
        <v>300</v>
      </c>
      <c r="AB70" s="15">
        <v>291</v>
      </c>
      <c r="AC70" s="15">
        <v>97</v>
      </c>
      <c r="AD70" s="15">
        <v>300</v>
      </c>
      <c r="AE70" s="15">
        <v>0</v>
      </c>
      <c r="AF70" s="15">
        <v>0</v>
      </c>
      <c r="AG70" s="15">
        <v>300</v>
      </c>
      <c r="AH70" s="15">
        <v>306</v>
      </c>
      <c r="AI70" s="15">
        <v>102</v>
      </c>
      <c r="AJ70" s="15">
        <v>300</v>
      </c>
      <c r="AK70" s="15">
        <v>0</v>
      </c>
      <c r="AL70" s="15">
        <v>0</v>
      </c>
      <c r="AM70" s="15">
        <v>300</v>
      </c>
      <c r="AN70" s="15">
        <v>306</v>
      </c>
      <c r="AO70" s="15">
        <v>102</v>
      </c>
      <c r="AP70" s="15">
        <v>300</v>
      </c>
      <c r="AQ70" s="15">
        <v>0</v>
      </c>
      <c r="AR70" s="15">
        <v>0</v>
      </c>
      <c r="AS70" s="15">
        <v>300</v>
      </c>
      <c r="AT70" s="15">
        <v>302</v>
      </c>
      <c r="AU70" s="15">
        <v>100.66666666666666</v>
      </c>
      <c r="AV70" s="15">
        <v>300</v>
      </c>
      <c r="AW70" s="15">
        <v>250</v>
      </c>
      <c r="AX70" s="15">
        <v>83.333333333333343</v>
      </c>
      <c r="AY70" s="15">
        <v>300</v>
      </c>
      <c r="AZ70" s="15">
        <v>52</v>
      </c>
      <c r="BA70" s="15">
        <v>17.333333333333336</v>
      </c>
      <c r="BB70" s="15">
        <v>300</v>
      </c>
      <c r="BC70" s="15">
        <v>203</v>
      </c>
      <c r="BD70" s="15">
        <f t="shared" si="3"/>
        <v>67.666666666666657</v>
      </c>
      <c r="BE70" s="15">
        <v>300</v>
      </c>
      <c r="BF70" s="15">
        <v>225</v>
      </c>
      <c r="BG70" s="15">
        <f t="shared" si="4"/>
        <v>75</v>
      </c>
      <c r="BH70" s="15">
        <v>3000</v>
      </c>
      <c r="BI70" s="15">
        <v>2248.37</v>
      </c>
      <c r="BJ70" s="15">
        <f t="shared" si="5"/>
        <v>74.945666666666668</v>
      </c>
      <c r="BK70" s="16" t="s">
        <v>12</v>
      </c>
    </row>
    <row r="71" spans="1:63" ht="22.5" customHeight="1">
      <c r="A71" s="12">
        <v>21</v>
      </c>
      <c r="B71" s="13" t="s">
        <v>75</v>
      </c>
      <c r="C71" s="14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0</v>
      </c>
      <c r="T71" s="15">
        <v>0</v>
      </c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5">
        <v>0</v>
      </c>
      <c r="AA71" s="15">
        <v>0</v>
      </c>
      <c r="AB71" s="15">
        <v>0</v>
      </c>
      <c r="AC71" s="15">
        <v>0</v>
      </c>
      <c r="AD71" s="15">
        <v>0</v>
      </c>
      <c r="AE71" s="15">
        <v>0</v>
      </c>
      <c r="AF71" s="15">
        <v>0</v>
      </c>
      <c r="AG71" s="15">
        <v>0</v>
      </c>
      <c r="AH71" s="15">
        <v>0</v>
      </c>
      <c r="AI71" s="15">
        <v>0</v>
      </c>
      <c r="AJ71" s="15">
        <v>0</v>
      </c>
      <c r="AK71" s="15">
        <v>0</v>
      </c>
      <c r="AL71" s="15">
        <v>0</v>
      </c>
      <c r="AM71" s="15">
        <v>0</v>
      </c>
      <c r="AN71" s="15">
        <v>0</v>
      </c>
      <c r="AO71" s="15">
        <v>0</v>
      </c>
      <c r="AP71" s="15">
        <v>0</v>
      </c>
      <c r="AQ71" s="15">
        <v>0</v>
      </c>
      <c r="AR71" s="15">
        <v>0</v>
      </c>
      <c r="AS71" s="15">
        <v>0</v>
      </c>
      <c r="AT71" s="15">
        <v>0</v>
      </c>
      <c r="AU71" s="15">
        <v>0</v>
      </c>
      <c r="AV71" s="15">
        <v>0</v>
      </c>
      <c r="AW71" s="15">
        <v>0</v>
      </c>
      <c r="AX71" s="15">
        <v>0</v>
      </c>
      <c r="AY71" s="15">
        <v>0</v>
      </c>
      <c r="AZ71" s="15">
        <v>0</v>
      </c>
      <c r="BA71" s="15">
        <v>0</v>
      </c>
      <c r="BB71" s="15">
        <v>0</v>
      </c>
      <c r="BC71" s="15">
        <v>0</v>
      </c>
      <c r="BD71" s="15">
        <v>0</v>
      </c>
      <c r="BE71" s="15">
        <v>0</v>
      </c>
      <c r="BF71" s="15">
        <v>0</v>
      </c>
      <c r="BG71" s="15">
        <v>0</v>
      </c>
      <c r="BH71" s="15">
        <v>0</v>
      </c>
      <c r="BI71" s="15">
        <v>0</v>
      </c>
      <c r="BJ71" s="15">
        <v>0</v>
      </c>
      <c r="BK71" s="16" t="s">
        <v>12</v>
      </c>
    </row>
    <row r="72" spans="1:63" ht="42" customHeight="1">
      <c r="A72" s="46" t="s">
        <v>76</v>
      </c>
      <c r="B72" s="47"/>
      <c r="C72" s="8">
        <v>5265600</v>
      </c>
      <c r="D72" s="8">
        <v>5265600</v>
      </c>
      <c r="E72" s="8">
        <v>0</v>
      </c>
      <c r="F72" s="8">
        <v>3214420</v>
      </c>
      <c r="G72" s="8">
        <v>3214420</v>
      </c>
      <c r="H72" s="8">
        <v>0</v>
      </c>
      <c r="I72" s="8">
        <v>2262971.2200000002</v>
      </c>
      <c r="J72" s="8">
        <v>42.976512078395629</v>
      </c>
      <c r="K72" s="8">
        <v>70.400607885715004</v>
      </c>
      <c r="L72" s="8">
        <v>2262971.2200000002</v>
      </c>
      <c r="M72" s="8">
        <v>42.976512078395629</v>
      </c>
      <c r="N72" s="8">
        <v>70.400607885715004</v>
      </c>
      <c r="O72" s="8">
        <v>0</v>
      </c>
      <c r="P72" s="8">
        <v>0</v>
      </c>
      <c r="Q72" s="8">
        <v>0</v>
      </c>
      <c r="R72" s="8">
        <v>20105</v>
      </c>
      <c r="S72" s="8">
        <v>17069</v>
      </c>
      <c r="T72" s="8">
        <v>84.899278786371539</v>
      </c>
      <c r="U72" s="8">
        <v>20105</v>
      </c>
      <c r="V72" s="8">
        <v>16269</v>
      </c>
      <c r="W72" s="8">
        <v>80.920169112161162</v>
      </c>
      <c r="X72" s="8">
        <v>20105</v>
      </c>
      <c r="Y72" s="8">
        <v>5931</v>
      </c>
      <c r="Z72" s="8">
        <v>29.500124347177319</v>
      </c>
      <c r="AA72" s="8">
        <v>20105</v>
      </c>
      <c r="AB72" s="8">
        <v>9962</v>
      </c>
      <c r="AC72" s="8">
        <v>49.549863218104953</v>
      </c>
      <c r="AD72" s="8">
        <v>20105</v>
      </c>
      <c r="AE72" s="8">
        <v>373</v>
      </c>
      <c r="AF72" s="8">
        <v>1.8552598856005968</v>
      </c>
      <c r="AG72" s="8">
        <v>20105</v>
      </c>
      <c r="AH72" s="8">
        <v>16333</v>
      </c>
      <c r="AI72" s="8">
        <v>81.238497886097988</v>
      </c>
      <c r="AJ72" s="8">
        <v>20105</v>
      </c>
      <c r="AK72" s="8">
        <v>3762</v>
      </c>
      <c r="AL72" s="8">
        <v>18.711763242974385</v>
      </c>
      <c r="AM72" s="8">
        <v>20105</v>
      </c>
      <c r="AN72" s="8">
        <v>12160</v>
      </c>
      <c r="AO72" s="8">
        <v>60.482467047998014</v>
      </c>
      <c r="AP72" s="8">
        <v>20105</v>
      </c>
      <c r="AQ72" s="8">
        <v>405</v>
      </c>
      <c r="AR72" s="8">
        <v>2.0144242725690127</v>
      </c>
      <c r="AS72" s="8">
        <v>20105</v>
      </c>
      <c r="AT72" s="8">
        <v>14294</v>
      </c>
      <c r="AU72" s="8">
        <v>71.096742103954242</v>
      </c>
      <c r="AV72" s="8">
        <v>20105</v>
      </c>
      <c r="AW72" s="8">
        <v>8892</v>
      </c>
      <c r="AX72" s="8">
        <v>44.227804028848546</v>
      </c>
      <c r="AY72" s="8">
        <v>20105</v>
      </c>
      <c r="AZ72" s="8">
        <v>4123</v>
      </c>
      <c r="BA72" s="8">
        <v>20.507336483461824</v>
      </c>
      <c r="BB72" s="8">
        <v>20105</v>
      </c>
      <c r="BC72" s="8">
        <f>SUM(BC73:BC86)</f>
        <v>2937</v>
      </c>
      <c r="BD72" s="8">
        <f t="shared" si="3"/>
        <v>14.608306391444914</v>
      </c>
      <c r="BE72" s="8">
        <v>20105</v>
      </c>
      <c r="BF72" s="8">
        <f>SUM(BF73:BF86)</f>
        <v>3586</v>
      </c>
      <c r="BG72" s="8">
        <f t="shared" si="4"/>
        <v>17.836359114648097</v>
      </c>
      <c r="BH72" s="8">
        <v>201050</v>
      </c>
      <c r="BI72" s="8">
        <f>SUM(BI73:BI86)</f>
        <v>32788.947499999995</v>
      </c>
      <c r="BJ72" s="8">
        <f t="shared" si="5"/>
        <v>16.308852275553342</v>
      </c>
      <c r="BK72" s="9" t="s">
        <v>12</v>
      </c>
    </row>
    <row r="73" spans="1:63" ht="42" customHeight="1">
      <c r="A73" s="12">
        <v>1</v>
      </c>
      <c r="B73" s="13" t="s">
        <v>77</v>
      </c>
      <c r="C73" s="14">
        <v>216500</v>
      </c>
      <c r="D73" s="15">
        <v>216500</v>
      </c>
      <c r="E73" s="15">
        <v>0</v>
      </c>
      <c r="F73" s="15">
        <v>149150</v>
      </c>
      <c r="G73" s="15">
        <v>149150</v>
      </c>
      <c r="H73" s="15">
        <v>0</v>
      </c>
      <c r="I73" s="15">
        <v>134716.04</v>
      </c>
      <c r="J73" s="15">
        <v>62.224498845265586</v>
      </c>
      <c r="K73" s="15">
        <v>90.32252095206168</v>
      </c>
      <c r="L73" s="15">
        <v>134716.04</v>
      </c>
      <c r="M73" s="15">
        <v>62.224498845265586</v>
      </c>
      <c r="N73" s="15">
        <v>90.32252095206168</v>
      </c>
      <c r="O73" s="15">
        <v>0</v>
      </c>
      <c r="P73" s="15">
        <v>0</v>
      </c>
      <c r="Q73" s="15">
        <v>0</v>
      </c>
      <c r="R73" s="15">
        <v>1000</v>
      </c>
      <c r="S73" s="15">
        <v>928</v>
      </c>
      <c r="T73" s="15">
        <v>92.800000000000011</v>
      </c>
      <c r="U73" s="15">
        <v>1000</v>
      </c>
      <c r="V73" s="15">
        <v>908</v>
      </c>
      <c r="W73" s="15">
        <v>90.8</v>
      </c>
      <c r="X73" s="15">
        <v>1000</v>
      </c>
      <c r="Y73" s="15">
        <v>309</v>
      </c>
      <c r="Z73" s="15">
        <v>30.9</v>
      </c>
      <c r="AA73" s="15">
        <v>1000</v>
      </c>
      <c r="AB73" s="15">
        <v>598</v>
      </c>
      <c r="AC73" s="15">
        <v>59.8</v>
      </c>
      <c r="AD73" s="15">
        <v>1000</v>
      </c>
      <c r="AE73" s="15">
        <v>1</v>
      </c>
      <c r="AF73" s="15">
        <v>0.1</v>
      </c>
      <c r="AG73" s="15">
        <v>1000</v>
      </c>
      <c r="AH73" s="15">
        <v>711</v>
      </c>
      <c r="AI73" s="15">
        <v>71.099999999999994</v>
      </c>
      <c r="AJ73" s="15">
        <v>1000</v>
      </c>
      <c r="AK73" s="15">
        <v>711</v>
      </c>
      <c r="AL73" s="15">
        <v>71.099999999999994</v>
      </c>
      <c r="AM73" s="15">
        <v>1000</v>
      </c>
      <c r="AN73" s="15">
        <v>0</v>
      </c>
      <c r="AO73" s="15">
        <v>0</v>
      </c>
      <c r="AP73" s="15">
        <v>1000</v>
      </c>
      <c r="AQ73" s="15">
        <v>0</v>
      </c>
      <c r="AR73" s="15">
        <v>0</v>
      </c>
      <c r="AS73" s="15">
        <v>1000</v>
      </c>
      <c r="AT73" s="15">
        <v>0</v>
      </c>
      <c r="AU73" s="15">
        <v>0</v>
      </c>
      <c r="AV73" s="15">
        <v>1000</v>
      </c>
      <c r="AW73" s="15">
        <v>0</v>
      </c>
      <c r="AX73" s="15">
        <v>0</v>
      </c>
      <c r="AY73" s="15">
        <v>1000</v>
      </c>
      <c r="AZ73" s="15">
        <v>0</v>
      </c>
      <c r="BA73" s="15">
        <v>0</v>
      </c>
      <c r="BB73" s="15">
        <v>1000</v>
      </c>
      <c r="BC73" s="15">
        <v>316</v>
      </c>
      <c r="BD73" s="15">
        <f t="shared" si="3"/>
        <v>31.6</v>
      </c>
      <c r="BE73" s="15">
        <v>1000</v>
      </c>
      <c r="BF73" s="15">
        <v>385</v>
      </c>
      <c r="BG73" s="15">
        <f t="shared" si="4"/>
        <v>38.5</v>
      </c>
      <c r="BH73" s="15">
        <v>10000</v>
      </c>
      <c r="BI73" s="15">
        <v>5085.16</v>
      </c>
      <c r="BJ73" s="15">
        <f t="shared" si="5"/>
        <v>50.851599999999998</v>
      </c>
      <c r="BK73" s="16" t="s">
        <v>12</v>
      </c>
    </row>
    <row r="74" spans="1:63" ht="42" customHeight="1">
      <c r="A74" s="12">
        <v>2</v>
      </c>
      <c r="B74" s="13" t="s">
        <v>78</v>
      </c>
      <c r="C74" s="14">
        <v>332400</v>
      </c>
      <c r="D74" s="15">
        <v>332400</v>
      </c>
      <c r="E74" s="15">
        <v>0</v>
      </c>
      <c r="F74" s="15">
        <v>220250</v>
      </c>
      <c r="G74" s="15">
        <v>220250</v>
      </c>
      <c r="H74" s="15">
        <v>0</v>
      </c>
      <c r="I74" s="15">
        <v>110483</v>
      </c>
      <c r="J74" s="15">
        <v>33.237966305655839</v>
      </c>
      <c r="K74" s="15">
        <v>50.16254256526674</v>
      </c>
      <c r="L74" s="15">
        <v>110483</v>
      </c>
      <c r="M74" s="15">
        <v>33.237966305655839</v>
      </c>
      <c r="N74" s="15">
        <v>50.16254256526674</v>
      </c>
      <c r="O74" s="15">
        <v>0</v>
      </c>
      <c r="P74" s="15">
        <v>0</v>
      </c>
      <c r="Q74" s="15">
        <v>0</v>
      </c>
      <c r="R74" s="15">
        <v>1000</v>
      </c>
      <c r="S74" s="15">
        <v>1463</v>
      </c>
      <c r="T74" s="15">
        <v>146.30000000000001</v>
      </c>
      <c r="U74" s="15">
        <v>1000</v>
      </c>
      <c r="V74" s="15">
        <v>1426</v>
      </c>
      <c r="W74" s="15">
        <v>142.6</v>
      </c>
      <c r="X74" s="15">
        <v>1000</v>
      </c>
      <c r="Y74" s="15">
        <v>5</v>
      </c>
      <c r="Z74" s="15">
        <v>0.5</v>
      </c>
      <c r="AA74" s="15">
        <v>1000</v>
      </c>
      <c r="AB74" s="15">
        <v>1407</v>
      </c>
      <c r="AC74" s="15">
        <v>140.69999999999999</v>
      </c>
      <c r="AD74" s="15">
        <v>1000</v>
      </c>
      <c r="AE74" s="15">
        <v>14</v>
      </c>
      <c r="AF74" s="15">
        <v>1.4000000000000001</v>
      </c>
      <c r="AG74" s="15">
        <v>1000</v>
      </c>
      <c r="AH74" s="15">
        <v>1704</v>
      </c>
      <c r="AI74" s="15">
        <v>170.4</v>
      </c>
      <c r="AJ74" s="15">
        <v>1000</v>
      </c>
      <c r="AK74" s="15">
        <v>177</v>
      </c>
      <c r="AL74" s="15">
        <v>17.7</v>
      </c>
      <c r="AM74" s="15">
        <v>1000</v>
      </c>
      <c r="AN74" s="15">
        <v>1527</v>
      </c>
      <c r="AO74" s="15">
        <v>152.69999999999999</v>
      </c>
      <c r="AP74" s="15">
        <v>1000</v>
      </c>
      <c r="AQ74" s="15">
        <v>0</v>
      </c>
      <c r="AR74" s="15">
        <v>0</v>
      </c>
      <c r="AS74" s="15">
        <v>1000</v>
      </c>
      <c r="AT74" s="15">
        <v>1507</v>
      </c>
      <c r="AU74" s="15">
        <v>150.69999999999999</v>
      </c>
      <c r="AV74" s="15">
        <v>1000</v>
      </c>
      <c r="AW74" s="15">
        <v>1500</v>
      </c>
      <c r="AX74" s="15">
        <v>150</v>
      </c>
      <c r="AY74" s="15">
        <v>1000</v>
      </c>
      <c r="AZ74" s="15">
        <v>7</v>
      </c>
      <c r="BA74" s="15">
        <v>0.70000000000000007</v>
      </c>
      <c r="BB74" s="15">
        <v>1000</v>
      </c>
      <c r="BC74" s="15">
        <v>212</v>
      </c>
      <c r="BD74" s="15">
        <f t="shared" si="3"/>
        <v>21.2</v>
      </c>
      <c r="BE74" s="15">
        <v>1000</v>
      </c>
      <c r="BF74" s="15">
        <v>238</v>
      </c>
      <c r="BG74" s="15">
        <f t="shared" si="4"/>
        <v>23.799999999999997</v>
      </c>
      <c r="BH74" s="15">
        <v>10000</v>
      </c>
      <c r="BI74" s="15">
        <v>3063.6775000000002</v>
      </c>
      <c r="BJ74" s="15">
        <f t="shared" si="5"/>
        <v>30.636775000000004</v>
      </c>
      <c r="BK74" s="16" t="s">
        <v>12</v>
      </c>
    </row>
    <row r="75" spans="1:63" ht="22.5" customHeight="1">
      <c r="A75" s="12">
        <v>3</v>
      </c>
      <c r="B75" s="13" t="s">
        <v>79</v>
      </c>
      <c r="C75" s="14">
        <v>68500</v>
      </c>
      <c r="D75" s="15">
        <v>68500</v>
      </c>
      <c r="E75" s="15">
        <v>0</v>
      </c>
      <c r="F75" s="15">
        <v>63980</v>
      </c>
      <c r="G75" s="15">
        <v>63980</v>
      </c>
      <c r="H75" s="15">
        <v>0</v>
      </c>
      <c r="I75" s="15">
        <v>61300</v>
      </c>
      <c r="J75" s="15">
        <v>89.489051094890499</v>
      </c>
      <c r="K75" s="15">
        <v>95.811190997186614</v>
      </c>
      <c r="L75" s="15">
        <v>61300</v>
      </c>
      <c r="M75" s="15">
        <v>89.489051094890499</v>
      </c>
      <c r="N75" s="15">
        <v>95.811190997186614</v>
      </c>
      <c r="O75" s="15">
        <v>0</v>
      </c>
      <c r="P75" s="15">
        <v>0</v>
      </c>
      <c r="Q75" s="15">
        <v>0</v>
      </c>
      <c r="R75" s="15">
        <v>300</v>
      </c>
      <c r="S75" s="15">
        <v>912</v>
      </c>
      <c r="T75" s="15">
        <v>304</v>
      </c>
      <c r="U75" s="15">
        <v>300</v>
      </c>
      <c r="V75" s="15">
        <v>1558</v>
      </c>
      <c r="W75" s="15">
        <v>519.33333333333337</v>
      </c>
      <c r="X75" s="15">
        <v>300</v>
      </c>
      <c r="Y75" s="15">
        <v>824</v>
      </c>
      <c r="Z75" s="15">
        <v>274.66666666666669</v>
      </c>
      <c r="AA75" s="15">
        <v>300</v>
      </c>
      <c r="AB75" s="15">
        <v>672</v>
      </c>
      <c r="AC75" s="15">
        <v>224.00000000000003</v>
      </c>
      <c r="AD75" s="15">
        <v>300</v>
      </c>
      <c r="AE75" s="15">
        <v>64</v>
      </c>
      <c r="AF75" s="15">
        <v>21.333333333333336</v>
      </c>
      <c r="AG75" s="15">
        <v>300</v>
      </c>
      <c r="AH75" s="15">
        <v>3135</v>
      </c>
      <c r="AI75" s="15">
        <v>1045</v>
      </c>
      <c r="AJ75" s="15">
        <v>300</v>
      </c>
      <c r="AK75" s="15">
        <v>393</v>
      </c>
      <c r="AL75" s="15">
        <v>131</v>
      </c>
      <c r="AM75" s="15">
        <v>300</v>
      </c>
      <c r="AN75" s="15">
        <v>2607</v>
      </c>
      <c r="AO75" s="15">
        <v>869</v>
      </c>
      <c r="AP75" s="15">
        <v>300</v>
      </c>
      <c r="AQ75" s="15">
        <v>135</v>
      </c>
      <c r="AR75" s="15">
        <v>45</v>
      </c>
      <c r="AS75" s="15">
        <v>300</v>
      </c>
      <c r="AT75" s="15">
        <v>4268</v>
      </c>
      <c r="AU75" s="15">
        <v>1422.6666666666667</v>
      </c>
      <c r="AV75" s="15">
        <v>300</v>
      </c>
      <c r="AW75" s="15">
        <v>1193</v>
      </c>
      <c r="AX75" s="15">
        <v>397.66666666666663</v>
      </c>
      <c r="AY75" s="15">
        <v>300</v>
      </c>
      <c r="AZ75" s="15">
        <v>1888</v>
      </c>
      <c r="BA75" s="15">
        <v>629.33333333333326</v>
      </c>
      <c r="BB75" s="15">
        <v>300</v>
      </c>
      <c r="BC75" s="15">
        <v>80</v>
      </c>
      <c r="BD75" s="15">
        <f t="shared" si="3"/>
        <v>26.666666666666668</v>
      </c>
      <c r="BE75" s="15">
        <v>300</v>
      </c>
      <c r="BF75" s="15">
        <v>101</v>
      </c>
      <c r="BG75" s="15">
        <f t="shared" si="4"/>
        <v>33.666666666666664</v>
      </c>
      <c r="BH75" s="15">
        <v>3000</v>
      </c>
      <c r="BI75" s="15">
        <v>950.39999999999986</v>
      </c>
      <c r="BJ75" s="15">
        <f t="shared" si="5"/>
        <v>31.679999999999996</v>
      </c>
      <c r="BK75" s="16" t="s">
        <v>12</v>
      </c>
    </row>
    <row r="76" spans="1:63" ht="42" customHeight="1">
      <c r="A76" s="12">
        <v>4</v>
      </c>
      <c r="B76" s="13" t="s">
        <v>80</v>
      </c>
      <c r="C76" s="14">
        <v>587920</v>
      </c>
      <c r="D76" s="15">
        <v>587920</v>
      </c>
      <c r="E76" s="15">
        <v>0</v>
      </c>
      <c r="F76" s="15">
        <v>345560</v>
      </c>
      <c r="G76" s="15">
        <v>345560</v>
      </c>
      <c r="H76" s="15">
        <v>0</v>
      </c>
      <c r="I76" s="15">
        <v>167511.95000000001</v>
      </c>
      <c r="J76" s="15">
        <v>28.492303374608792</v>
      </c>
      <c r="K76" s="15">
        <v>48.475503530501221</v>
      </c>
      <c r="L76" s="15">
        <v>167511.95000000001</v>
      </c>
      <c r="M76" s="15">
        <v>28.492303374608792</v>
      </c>
      <c r="N76" s="15">
        <v>48.475503530501221</v>
      </c>
      <c r="O76" s="15">
        <v>0</v>
      </c>
      <c r="P76" s="15">
        <v>0</v>
      </c>
      <c r="Q76" s="15">
        <v>0</v>
      </c>
      <c r="R76" s="15">
        <v>6000</v>
      </c>
      <c r="S76" s="15">
        <v>2687</v>
      </c>
      <c r="T76" s="15">
        <v>44.783333333333339</v>
      </c>
      <c r="U76" s="15">
        <v>6000</v>
      </c>
      <c r="V76" s="15">
        <v>2746</v>
      </c>
      <c r="W76" s="15">
        <v>45.766666666666666</v>
      </c>
      <c r="X76" s="15">
        <v>6000</v>
      </c>
      <c r="Y76" s="15">
        <v>2207</v>
      </c>
      <c r="Z76" s="15">
        <v>36.783333333333331</v>
      </c>
      <c r="AA76" s="15">
        <v>6000</v>
      </c>
      <c r="AB76" s="15">
        <v>504</v>
      </c>
      <c r="AC76" s="15">
        <v>8.4</v>
      </c>
      <c r="AD76" s="15">
        <v>6000</v>
      </c>
      <c r="AE76" s="15">
        <v>35</v>
      </c>
      <c r="AF76" s="15">
        <v>0.58333333333333337</v>
      </c>
      <c r="AG76" s="15">
        <v>6000</v>
      </c>
      <c r="AH76" s="15">
        <v>3137</v>
      </c>
      <c r="AI76" s="15">
        <v>52.283333333333339</v>
      </c>
      <c r="AJ76" s="15">
        <v>6000</v>
      </c>
      <c r="AK76" s="15">
        <v>1028</v>
      </c>
      <c r="AL76" s="15">
        <v>17.133333333333333</v>
      </c>
      <c r="AM76" s="15">
        <v>6000</v>
      </c>
      <c r="AN76" s="15">
        <v>2087</v>
      </c>
      <c r="AO76" s="15">
        <v>34.783333333333331</v>
      </c>
      <c r="AP76" s="15">
        <v>6000</v>
      </c>
      <c r="AQ76" s="15">
        <v>25</v>
      </c>
      <c r="AR76" s="15">
        <v>0.41666666666666669</v>
      </c>
      <c r="AS76" s="15">
        <v>6000</v>
      </c>
      <c r="AT76" s="15">
        <v>2905</v>
      </c>
      <c r="AU76" s="15">
        <v>48.416666666666671</v>
      </c>
      <c r="AV76" s="15">
        <v>6000</v>
      </c>
      <c r="AW76" s="15">
        <v>2901</v>
      </c>
      <c r="AX76" s="15">
        <v>48.35</v>
      </c>
      <c r="AY76" s="15">
        <v>6000</v>
      </c>
      <c r="AZ76" s="15">
        <v>0</v>
      </c>
      <c r="BA76" s="15">
        <v>0</v>
      </c>
      <c r="BB76" s="15">
        <v>6000</v>
      </c>
      <c r="BC76" s="15">
        <v>97</v>
      </c>
      <c r="BD76" s="15">
        <f t="shared" ref="BD76:BD86" si="6">+BC76/BB76*100</f>
        <v>1.6166666666666667</v>
      </c>
      <c r="BE76" s="15">
        <v>6000</v>
      </c>
      <c r="BF76" s="15">
        <v>115</v>
      </c>
      <c r="BG76" s="15">
        <f t="shared" ref="BG76:BG86" si="7">+BF76/BE76*100</f>
        <v>1.9166666666666665</v>
      </c>
      <c r="BH76" s="15">
        <v>60000</v>
      </c>
      <c r="BI76" s="15">
        <v>1057.2850000000001</v>
      </c>
      <c r="BJ76" s="15">
        <f t="shared" ref="BJ76:BJ86" si="8">+BI76/BH76*100</f>
        <v>1.7621416666666667</v>
      </c>
      <c r="BK76" s="16" t="s">
        <v>12</v>
      </c>
    </row>
    <row r="77" spans="1:63" ht="42" customHeight="1">
      <c r="A77" s="12">
        <v>5</v>
      </c>
      <c r="B77" s="13" t="s">
        <v>81</v>
      </c>
      <c r="C77" s="14">
        <v>110680</v>
      </c>
      <c r="D77" s="15">
        <v>110680</v>
      </c>
      <c r="E77" s="15">
        <v>0</v>
      </c>
      <c r="F77" s="15">
        <v>85210</v>
      </c>
      <c r="G77" s="15">
        <v>85210</v>
      </c>
      <c r="H77" s="15">
        <v>0</v>
      </c>
      <c r="I77" s="15">
        <v>61580</v>
      </c>
      <c r="J77" s="15">
        <v>55.637874954824724</v>
      </c>
      <c r="K77" s="15">
        <v>72.268513085318617</v>
      </c>
      <c r="L77" s="15">
        <v>61580</v>
      </c>
      <c r="M77" s="15">
        <v>55.637874954824724</v>
      </c>
      <c r="N77" s="15">
        <v>72.268513085318617</v>
      </c>
      <c r="O77" s="15">
        <v>0</v>
      </c>
      <c r="P77" s="15">
        <v>0</v>
      </c>
      <c r="Q77" s="15">
        <v>0</v>
      </c>
      <c r="R77" s="15">
        <v>385</v>
      </c>
      <c r="S77" s="15">
        <v>227</v>
      </c>
      <c r="T77" s="15">
        <v>58.961038961038959</v>
      </c>
      <c r="U77" s="15">
        <v>385</v>
      </c>
      <c r="V77" s="15">
        <v>226</v>
      </c>
      <c r="W77" s="15">
        <v>58.701298701298697</v>
      </c>
      <c r="X77" s="15">
        <v>385</v>
      </c>
      <c r="Y77" s="15">
        <v>8</v>
      </c>
      <c r="Z77" s="15">
        <v>2.0779220779220777</v>
      </c>
      <c r="AA77" s="15">
        <v>385</v>
      </c>
      <c r="AB77" s="15">
        <v>203</v>
      </c>
      <c r="AC77" s="15">
        <v>52.72727272727272</v>
      </c>
      <c r="AD77" s="15">
        <v>385</v>
      </c>
      <c r="AE77" s="15">
        <v>15</v>
      </c>
      <c r="AF77" s="15">
        <v>3.8961038961038961</v>
      </c>
      <c r="AG77" s="15">
        <v>385</v>
      </c>
      <c r="AH77" s="15">
        <v>209</v>
      </c>
      <c r="AI77" s="15">
        <v>54.285714285714285</v>
      </c>
      <c r="AJ77" s="15">
        <v>385</v>
      </c>
      <c r="AK77" s="15">
        <v>3</v>
      </c>
      <c r="AL77" s="15">
        <v>0.77922077922077926</v>
      </c>
      <c r="AM77" s="15">
        <v>385</v>
      </c>
      <c r="AN77" s="15">
        <v>194</v>
      </c>
      <c r="AO77" s="15">
        <v>50.389610389610382</v>
      </c>
      <c r="AP77" s="15">
        <v>385</v>
      </c>
      <c r="AQ77" s="15">
        <v>12</v>
      </c>
      <c r="AR77" s="15">
        <v>3.116883116883117</v>
      </c>
      <c r="AS77" s="15">
        <v>385</v>
      </c>
      <c r="AT77" s="15">
        <v>199</v>
      </c>
      <c r="AU77" s="15">
        <v>51.688311688311686</v>
      </c>
      <c r="AV77" s="15">
        <v>385</v>
      </c>
      <c r="AW77" s="15">
        <v>37</v>
      </c>
      <c r="AX77" s="15">
        <v>9.6103896103896105</v>
      </c>
      <c r="AY77" s="15">
        <v>385</v>
      </c>
      <c r="AZ77" s="15">
        <v>162</v>
      </c>
      <c r="BA77" s="15">
        <v>42.077922077922075</v>
      </c>
      <c r="BB77" s="15">
        <v>385</v>
      </c>
      <c r="BC77" s="15">
        <v>151</v>
      </c>
      <c r="BD77" s="15">
        <f t="shared" si="6"/>
        <v>39.220779220779221</v>
      </c>
      <c r="BE77" s="15">
        <v>385</v>
      </c>
      <c r="BF77" s="15">
        <v>165</v>
      </c>
      <c r="BG77" s="15">
        <f t="shared" si="7"/>
        <v>42.857142857142854</v>
      </c>
      <c r="BH77" s="15">
        <v>3850</v>
      </c>
      <c r="BI77" s="15">
        <v>622.19749999999999</v>
      </c>
      <c r="BJ77" s="15">
        <f t="shared" si="8"/>
        <v>16.160974025974024</v>
      </c>
      <c r="BK77" s="16" t="s">
        <v>12</v>
      </c>
    </row>
    <row r="78" spans="1:63" ht="42" customHeight="1">
      <c r="A78" s="12">
        <v>6</v>
      </c>
      <c r="B78" s="13" t="s">
        <v>82</v>
      </c>
      <c r="C78" s="14">
        <v>107700</v>
      </c>
      <c r="D78" s="15">
        <v>107700</v>
      </c>
      <c r="E78" s="15">
        <v>0</v>
      </c>
      <c r="F78" s="15">
        <v>57980</v>
      </c>
      <c r="G78" s="15">
        <v>57980</v>
      </c>
      <c r="H78" s="15">
        <v>0</v>
      </c>
      <c r="I78" s="15">
        <v>10660</v>
      </c>
      <c r="J78" s="15">
        <v>9.8978644382544108</v>
      </c>
      <c r="K78" s="15">
        <v>18.385650224215244</v>
      </c>
      <c r="L78" s="15">
        <v>10660</v>
      </c>
      <c r="M78" s="15">
        <v>9.8978644382544108</v>
      </c>
      <c r="N78" s="15">
        <v>18.385650224215244</v>
      </c>
      <c r="O78" s="15">
        <v>0</v>
      </c>
      <c r="P78" s="15">
        <v>0</v>
      </c>
      <c r="Q78" s="15">
        <v>0</v>
      </c>
      <c r="R78" s="15">
        <v>300</v>
      </c>
      <c r="S78" s="15">
        <v>185</v>
      </c>
      <c r="T78" s="15">
        <v>61.666666666666671</v>
      </c>
      <c r="U78" s="15">
        <v>300</v>
      </c>
      <c r="V78" s="15">
        <v>176</v>
      </c>
      <c r="W78" s="15">
        <v>58.666666666666664</v>
      </c>
      <c r="X78" s="15">
        <v>300</v>
      </c>
      <c r="Y78" s="15">
        <v>82</v>
      </c>
      <c r="Z78" s="15">
        <v>27.333333333333332</v>
      </c>
      <c r="AA78" s="15">
        <v>300</v>
      </c>
      <c r="AB78" s="15">
        <v>93</v>
      </c>
      <c r="AC78" s="15">
        <v>31</v>
      </c>
      <c r="AD78" s="15">
        <v>300</v>
      </c>
      <c r="AE78" s="15">
        <v>1</v>
      </c>
      <c r="AF78" s="15">
        <v>0.33333333333333337</v>
      </c>
      <c r="AG78" s="15">
        <v>300</v>
      </c>
      <c r="AH78" s="15">
        <v>93</v>
      </c>
      <c r="AI78" s="15">
        <v>31</v>
      </c>
      <c r="AJ78" s="15">
        <v>300</v>
      </c>
      <c r="AK78" s="15">
        <v>1</v>
      </c>
      <c r="AL78" s="15">
        <v>0.33333333333333337</v>
      </c>
      <c r="AM78" s="15">
        <v>300</v>
      </c>
      <c r="AN78" s="15">
        <v>92</v>
      </c>
      <c r="AO78" s="15">
        <v>30.666666666666664</v>
      </c>
      <c r="AP78" s="15">
        <v>300</v>
      </c>
      <c r="AQ78" s="15">
        <v>0</v>
      </c>
      <c r="AR78" s="15">
        <v>0</v>
      </c>
      <c r="AS78" s="15">
        <v>300</v>
      </c>
      <c r="AT78" s="15">
        <v>98</v>
      </c>
      <c r="AU78" s="15">
        <v>32.666666666666664</v>
      </c>
      <c r="AV78" s="15">
        <v>300</v>
      </c>
      <c r="AW78" s="15">
        <v>36</v>
      </c>
      <c r="AX78" s="15">
        <v>12</v>
      </c>
      <c r="AY78" s="15">
        <v>300</v>
      </c>
      <c r="AZ78" s="15">
        <v>62</v>
      </c>
      <c r="BA78" s="15">
        <v>20.666666666666668</v>
      </c>
      <c r="BB78" s="15">
        <v>300</v>
      </c>
      <c r="BC78" s="15">
        <v>57</v>
      </c>
      <c r="BD78" s="15">
        <f t="shared" si="6"/>
        <v>19</v>
      </c>
      <c r="BE78" s="15">
        <v>300</v>
      </c>
      <c r="BF78" s="15">
        <v>80</v>
      </c>
      <c r="BG78" s="15">
        <f t="shared" si="7"/>
        <v>26.666666666666668</v>
      </c>
      <c r="BH78" s="15">
        <v>3000</v>
      </c>
      <c r="BI78" s="15">
        <v>249.02500000000001</v>
      </c>
      <c r="BJ78" s="15">
        <f t="shared" si="8"/>
        <v>8.3008333333333333</v>
      </c>
      <c r="BK78" s="16" t="s">
        <v>12</v>
      </c>
    </row>
    <row r="79" spans="1:63" ht="42" customHeight="1">
      <c r="A79" s="12">
        <v>7</v>
      </c>
      <c r="B79" s="13" t="s">
        <v>83</v>
      </c>
      <c r="C79" s="14">
        <v>446400</v>
      </c>
      <c r="D79" s="15">
        <v>446400</v>
      </c>
      <c r="E79" s="15">
        <v>0</v>
      </c>
      <c r="F79" s="15">
        <v>261150</v>
      </c>
      <c r="G79" s="15">
        <v>261150</v>
      </c>
      <c r="H79" s="15">
        <v>0</v>
      </c>
      <c r="I79" s="15">
        <v>152412.16</v>
      </c>
      <c r="J79" s="15">
        <v>34.142508960573473</v>
      </c>
      <c r="K79" s="15">
        <v>58.361922266896414</v>
      </c>
      <c r="L79" s="15">
        <v>152412.16</v>
      </c>
      <c r="M79" s="15">
        <v>34.142508960573473</v>
      </c>
      <c r="N79" s="15">
        <v>58.361922266896414</v>
      </c>
      <c r="O79" s="15">
        <v>0</v>
      </c>
      <c r="P79" s="15">
        <v>0</v>
      </c>
      <c r="Q79" s="15">
        <v>0</v>
      </c>
      <c r="R79" s="15">
        <v>1000</v>
      </c>
      <c r="S79" s="15">
        <v>1215</v>
      </c>
      <c r="T79" s="15">
        <v>121.50000000000001</v>
      </c>
      <c r="U79" s="15">
        <v>1000</v>
      </c>
      <c r="V79" s="15">
        <v>1190</v>
      </c>
      <c r="W79" s="15">
        <v>119</v>
      </c>
      <c r="X79" s="15">
        <v>1000</v>
      </c>
      <c r="Y79" s="15">
        <v>28</v>
      </c>
      <c r="Z79" s="15">
        <v>2.8000000000000003</v>
      </c>
      <c r="AA79" s="15">
        <v>1000</v>
      </c>
      <c r="AB79" s="15">
        <v>1156</v>
      </c>
      <c r="AC79" s="15">
        <v>115.6</v>
      </c>
      <c r="AD79" s="15">
        <v>1000</v>
      </c>
      <c r="AE79" s="15">
        <v>6</v>
      </c>
      <c r="AF79" s="15">
        <v>0.6</v>
      </c>
      <c r="AG79" s="15">
        <v>1000</v>
      </c>
      <c r="AH79" s="15">
        <v>1457</v>
      </c>
      <c r="AI79" s="15">
        <v>145.70000000000002</v>
      </c>
      <c r="AJ79" s="15">
        <v>1000</v>
      </c>
      <c r="AK79" s="15">
        <v>666</v>
      </c>
      <c r="AL79" s="15">
        <v>66.600000000000009</v>
      </c>
      <c r="AM79" s="15">
        <v>1000</v>
      </c>
      <c r="AN79" s="15">
        <v>672</v>
      </c>
      <c r="AO79" s="15">
        <v>67.2</v>
      </c>
      <c r="AP79" s="15">
        <v>1000</v>
      </c>
      <c r="AQ79" s="15">
        <v>119</v>
      </c>
      <c r="AR79" s="15">
        <v>11.899999999999999</v>
      </c>
      <c r="AS79" s="15">
        <v>1000</v>
      </c>
      <c r="AT79" s="15">
        <v>674</v>
      </c>
      <c r="AU79" s="15">
        <v>67.400000000000006</v>
      </c>
      <c r="AV79" s="15">
        <v>1000</v>
      </c>
      <c r="AW79" s="15">
        <v>674</v>
      </c>
      <c r="AX79" s="15">
        <v>67.400000000000006</v>
      </c>
      <c r="AY79" s="15">
        <v>1000</v>
      </c>
      <c r="AZ79" s="15">
        <v>0</v>
      </c>
      <c r="BA79" s="15">
        <v>0</v>
      </c>
      <c r="BB79" s="15">
        <v>1000</v>
      </c>
      <c r="BC79" s="15">
        <v>810</v>
      </c>
      <c r="BD79" s="15">
        <f t="shared" si="6"/>
        <v>81</v>
      </c>
      <c r="BE79" s="15">
        <v>1000</v>
      </c>
      <c r="BF79" s="15">
        <v>924</v>
      </c>
      <c r="BG79" s="15">
        <f t="shared" si="7"/>
        <v>92.4</v>
      </c>
      <c r="BH79" s="15">
        <v>10000</v>
      </c>
      <c r="BI79" s="15">
        <v>8949.7299999999977</v>
      </c>
      <c r="BJ79" s="15">
        <f t="shared" si="8"/>
        <v>89.497299999999981</v>
      </c>
      <c r="BK79" s="16" t="s">
        <v>12</v>
      </c>
    </row>
    <row r="80" spans="1:63" ht="42" customHeight="1">
      <c r="A80" s="12">
        <v>8</v>
      </c>
      <c r="B80" s="13" t="s">
        <v>84</v>
      </c>
      <c r="C80" s="14">
        <v>536280</v>
      </c>
      <c r="D80" s="15">
        <v>536280</v>
      </c>
      <c r="E80" s="15">
        <v>0</v>
      </c>
      <c r="F80" s="15">
        <v>314840</v>
      </c>
      <c r="G80" s="15">
        <v>314840</v>
      </c>
      <c r="H80" s="15">
        <v>0</v>
      </c>
      <c r="I80" s="15">
        <v>264744.15999999997</v>
      </c>
      <c r="J80" s="15">
        <v>49.366778548519434</v>
      </c>
      <c r="K80" s="15">
        <v>84.088476686570957</v>
      </c>
      <c r="L80" s="15">
        <v>264744.15999999997</v>
      </c>
      <c r="M80" s="15">
        <v>49.366778548519434</v>
      </c>
      <c r="N80" s="15">
        <v>84.088476686570957</v>
      </c>
      <c r="O80" s="15">
        <v>0</v>
      </c>
      <c r="P80" s="15">
        <v>0</v>
      </c>
      <c r="Q80" s="15">
        <v>0</v>
      </c>
      <c r="R80" s="15">
        <v>2000</v>
      </c>
      <c r="S80" s="15">
        <v>3981</v>
      </c>
      <c r="T80" s="15">
        <v>199.04999999999998</v>
      </c>
      <c r="U80" s="15">
        <v>2000</v>
      </c>
      <c r="V80" s="15">
        <v>2694</v>
      </c>
      <c r="W80" s="15">
        <v>134.69999999999999</v>
      </c>
      <c r="X80" s="15">
        <v>2000</v>
      </c>
      <c r="Y80" s="15">
        <v>63</v>
      </c>
      <c r="Z80" s="15">
        <v>3.15</v>
      </c>
      <c r="AA80" s="15">
        <v>2000</v>
      </c>
      <c r="AB80" s="15">
        <v>2625</v>
      </c>
      <c r="AC80" s="15">
        <v>131.25</v>
      </c>
      <c r="AD80" s="15">
        <v>2000</v>
      </c>
      <c r="AE80" s="15">
        <v>6</v>
      </c>
      <c r="AF80" s="15">
        <v>0.3</v>
      </c>
      <c r="AG80" s="15">
        <v>2000</v>
      </c>
      <c r="AH80" s="15">
        <v>2726</v>
      </c>
      <c r="AI80" s="15">
        <v>136.30000000000001</v>
      </c>
      <c r="AJ80" s="15">
        <v>2000</v>
      </c>
      <c r="AK80" s="15">
        <v>265</v>
      </c>
      <c r="AL80" s="15">
        <v>13.25</v>
      </c>
      <c r="AM80" s="15">
        <v>2000</v>
      </c>
      <c r="AN80" s="15">
        <v>2460</v>
      </c>
      <c r="AO80" s="15">
        <v>123</v>
      </c>
      <c r="AP80" s="15">
        <v>2000</v>
      </c>
      <c r="AQ80" s="15">
        <v>1</v>
      </c>
      <c r="AR80" s="15">
        <v>0.05</v>
      </c>
      <c r="AS80" s="15">
        <v>2000</v>
      </c>
      <c r="AT80" s="15">
        <v>2034</v>
      </c>
      <c r="AU80" s="15">
        <v>101.69999999999999</v>
      </c>
      <c r="AV80" s="15">
        <v>2000</v>
      </c>
      <c r="AW80" s="15">
        <v>1990</v>
      </c>
      <c r="AX80" s="15">
        <v>99.5</v>
      </c>
      <c r="AY80" s="15">
        <v>2000</v>
      </c>
      <c r="AZ80" s="15">
        <v>36</v>
      </c>
      <c r="BA80" s="15">
        <v>1.7999999999999998</v>
      </c>
      <c r="BB80" s="15">
        <v>2000</v>
      </c>
      <c r="BC80" s="15">
        <v>187</v>
      </c>
      <c r="BD80" s="15">
        <f t="shared" si="6"/>
        <v>9.35</v>
      </c>
      <c r="BE80" s="15">
        <v>2000</v>
      </c>
      <c r="BF80" s="15">
        <v>288</v>
      </c>
      <c r="BG80" s="15">
        <f t="shared" si="7"/>
        <v>14.399999999999999</v>
      </c>
      <c r="BH80" s="15">
        <v>20000</v>
      </c>
      <c r="BI80" s="15">
        <v>1050.7075</v>
      </c>
      <c r="BJ80" s="15">
        <f t="shared" si="8"/>
        <v>5.2535375000000002</v>
      </c>
      <c r="BK80" s="16" t="s">
        <v>12</v>
      </c>
    </row>
    <row r="81" spans="1:63" ht="42" customHeight="1">
      <c r="A81" s="12">
        <v>9</v>
      </c>
      <c r="B81" s="13" t="s">
        <v>85</v>
      </c>
      <c r="C81" s="14">
        <v>370920</v>
      </c>
      <c r="D81" s="15">
        <v>370920</v>
      </c>
      <c r="E81" s="15">
        <v>0</v>
      </c>
      <c r="F81" s="15">
        <v>209960</v>
      </c>
      <c r="G81" s="15">
        <v>209960</v>
      </c>
      <c r="H81" s="15">
        <v>0</v>
      </c>
      <c r="I81" s="15">
        <v>180839.09</v>
      </c>
      <c r="J81" s="15">
        <v>48.754203062655016</v>
      </c>
      <c r="K81" s="15">
        <v>86.130258144408444</v>
      </c>
      <c r="L81" s="15">
        <v>180839.09</v>
      </c>
      <c r="M81" s="15">
        <v>48.754203062655016</v>
      </c>
      <c r="N81" s="15">
        <v>86.130258144408444</v>
      </c>
      <c r="O81" s="15">
        <v>0</v>
      </c>
      <c r="P81" s="15">
        <v>0</v>
      </c>
      <c r="Q81" s="15">
        <v>0</v>
      </c>
      <c r="R81" s="15">
        <v>20</v>
      </c>
      <c r="S81" s="15">
        <v>67</v>
      </c>
      <c r="T81" s="15">
        <v>335</v>
      </c>
      <c r="U81" s="15">
        <v>20</v>
      </c>
      <c r="V81" s="15">
        <v>63</v>
      </c>
      <c r="W81" s="15">
        <v>315</v>
      </c>
      <c r="X81" s="15">
        <v>20</v>
      </c>
      <c r="Y81" s="15">
        <v>30</v>
      </c>
      <c r="Z81" s="15">
        <v>150</v>
      </c>
      <c r="AA81" s="15">
        <v>20</v>
      </c>
      <c r="AB81" s="15">
        <v>33</v>
      </c>
      <c r="AC81" s="15">
        <v>165</v>
      </c>
      <c r="AD81" s="15">
        <v>20</v>
      </c>
      <c r="AE81" s="15">
        <v>0</v>
      </c>
      <c r="AF81" s="15">
        <v>0</v>
      </c>
      <c r="AG81" s="15">
        <v>20</v>
      </c>
      <c r="AH81" s="15">
        <v>119</v>
      </c>
      <c r="AI81" s="15">
        <v>595</v>
      </c>
      <c r="AJ81" s="15">
        <v>20</v>
      </c>
      <c r="AK81" s="15">
        <v>108</v>
      </c>
      <c r="AL81" s="15">
        <v>540</v>
      </c>
      <c r="AM81" s="15">
        <v>20</v>
      </c>
      <c r="AN81" s="15">
        <v>10</v>
      </c>
      <c r="AO81" s="15">
        <v>50</v>
      </c>
      <c r="AP81" s="15">
        <v>20</v>
      </c>
      <c r="AQ81" s="15">
        <v>1</v>
      </c>
      <c r="AR81" s="15">
        <v>5</v>
      </c>
      <c r="AS81" s="15">
        <v>20</v>
      </c>
      <c r="AT81" s="15">
        <v>10</v>
      </c>
      <c r="AU81" s="15">
        <v>50</v>
      </c>
      <c r="AV81" s="15">
        <v>20</v>
      </c>
      <c r="AW81" s="15">
        <v>0</v>
      </c>
      <c r="AX81" s="15">
        <v>0</v>
      </c>
      <c r="AY81" s="15">
        <v>20</v>
      </c>
      <c r="AZ81" s="15">
        <v>10</v>
      </c>
      <c r="BA81" s="15">
        <v>50</v>
      </c>
      <c r="BB81" s="15">
        <v>20</v>
      </c>
      <c r="BC81" s="15">
        <v>23</v>
      </c>
      <c r="BD81" s="15">
        <f t="shared" si="6"/>
        <v>114.99999999999999</v>
      </c>
      <c r="BE81" s="15">
        <v>20</v>
      </c>
      <c r="BF81" s="15">
        <v>25</v>
      </c>
      <c r="BG81" s="15">
        <f t="shared" si="7"/>
        <v>125</v>
      </c>
      <c r="BH81" s="15">
        <v>200</v>
      </c>
      <c r="BI81" s="15">
        <v>223.55</v>
      </c>
      <c r="BJ81" s="15">
        <f t="shared" si="8"/>
        <v>111.77500000000001</v>
      </c>
      <c r="BK81" s="16" t="s">
        <v>12</v>
      </c>
    </row>
    <row r="82" spans="1:63" ht="42" customHeight="1">
      <c r="A82" s="12">
        <v>10</v>
      </c>
      <c r="B82" s="13" t="s">
        <v>86</v>
      </c>
      <c r="C82" s="14">
        <v>123380</v>
      </c>
      <c r="D82" s="15">
        <v>123380</v>
      </c>
      <c r="E82" s="15">
        <v>0</v>
      </c>
      <c r="F82" s="15">
        <v>65820</v>
      </c>
      <c r="G82" s="15">
        <v>65820</v>
      </c>
      <c r="H82" s="15">
        <v>0</v>
      </c>
      <c r="I82" s="15">
        <v>3280</v>
      </c>
      <c r="J82" s="15">
        <v>2.6584535581131465</v>
      </c>
      <c r="K82" s="15">
        <v>4.9832877544819203</v>
      </c>
      <c r="L82" s="15">
        <v>3280</v>
      </c>
      <c r="M82" s="15">
        <v>2.6584535581131465</v>
      </c>
      <c r="N82" s="15">
        <v>4.9832877544819203</v>
      </c>
      <c r="O82" s="15">
        <v>0</v>
      </c>
      <c r="P82" s="15">
        <v>0</v>
      </c>
      <c r="Q82" s="15">
        <v>0</v>
      </c>
      <c r="R82" s="15">
        <v>300</v>
      </c>
      <c r="S82" s="15">
        <v>277</v>
      </c>
      <c r="T82" s="15">
        <v>92.333333333333329</v>
      </c>
      <c r="U82" s="15">
        <v>300</v>
      </c>
      <c r="V82" s="15">
        <v>275</v>
      </c>
      <c r="W82" s="15">
        <v>91.666666666666657</v>
      </c>
      <c r="X82" s="15">
        <v>300</v>
      </c>
      <c r="Y82" s="15">
        <v>3</v>
      </c>
      <c r="Z82" s="15">
        <v>1</v>
      </c>
      <c r="AA82" s="15">
        <v>300</v>
      </c>
      <c r="AB82" s="15">
        <v>264</v>
      </c>
      <c r="AC82" s="15">
        <v>88</v>
      </c>
      <c r="AD82" s="15">
        <v>300</v>
      </c>
      <c r="AE82" s="15">
        <v>8</v>
      </c>
      <c r="AF82" s="15">
        <v>2.666666666666667</v>
      </c>
      <c r="AG82" s="15">
        <v>300</v>
      </c>
      <c r="AH82" s="15">
        <v>265</v>
      </c>
      <c r="AI82" s="15">
        <v>88.333333333333329</v>
      </c>
      <c r="AJ82" s="15">
        <v>300</v>
      </c>
      <c r="AK82" s="15">
        <v>38</v>
      </c>
      <c r="AL82" s="15">
        <v>12.666666666666668</v>
      </c>
      <c r="AM82" s="15">
        <v>300</v>
      </c>
      <c r="AN82" s="15">
        <v>227</v>
      </c>
      <c r="AO82" s="15">
        <v>75.666666666666671</v>
      </c>
      <c r="AP82" s="15">
        <v>300</v>
      </c>
      <c r="AQ82" s="15">
        <v>0</v>
      </c>
      <c r="AR82" s="15">
        <v>0</v>
      </c>
      <c r="AS82" s="15">
        <v>300</v>
      </c>
      <c r="AT82" s="15">
        <v>289</v>
      </c>
      <c r="AU82" s="15">
        <v>96.333333333333343</v>
      </c>
      <c r="AV82" s="15">
        <v>300</v>
      </c>
      <c r="AW82" s="15">
        <v>264</v>
      </c>
      <c r="AX82" s="15">
        <v>88</v>
      </c>
      <c r="AY82" s="15">
        <v>300</v>
      </c>
      <c r="AZ82" s="15">
        <v>21</v>
      </c>
      <c r="BA82" s="15">
        <v>7.0000000000000009</v>
      </c>
      <c r="BB82" s="15">
        <v>300</v>
      </c>
      <c r="BC82" s="15">
        <v>78</v>
      </c>
      <c r="BD82" s="15">
        <f t="shared" si="6"/>
        <v>26</v>
      </c>
      <c r="BE82" s="15">
        <v>300</v>
      </c>
      <c r="BF82" s="15">
        <v>99</v>
      </c>
      <c r="BG82" s="15">
        <f t="shared" si="7"/>
        <v>33</v>
      </c>
      <c r="BH82" s="15">
        <v>3000</v>
      </c>
      <c r="BI82" s="15">
        <v>576.07249999999999</v>
      </c>
      <c r="BJ82" s="15">
        <f t="shared" si="8"/>
        <v>19.202416666666664</v>
      </c>
      <c r="BK82" s="16" t="s">
        <v>12</v>
      </c>
    </row>
    <row r="83" spans="1:63" ht="42" customHeight="1">
      <c r="A83" s="12">
        <v>11</v>
      </c>
      <c r="B83" s="13" t="s">
        <v>87</v>
      </c>
      <c r="C83" s="14">
        <v>407320</v>
      </c>
      <c r="D83" s="15">
        <v>407320</v>
      </c>
      <c r="E83" s="15">
        <v>0</v>
      </c>
      <c r="F83" s="15">
        <v>232190</v>
      </c>
      <c r="G83" s="15">
        <v>232190</v>
      </c>
      <c r="H83" s="15">
        <v>0</v>
      </c>
      <c r="I83" s="15">
        <v>169486.68</v>
      </c>
      <c r="J83" s="15">
        <v>41.610203279976432</v>
      </c>
      <c r="K83" s="15">
        <v>72.994823205133727</v>
      </c>
      <c r="L83" s="15">
        <v>169486.68</v>
      </c>
      <c r="M83" s="15">
        <v>41.610203279976432</v>
      </c>
      <c r="N83" s="15">
        <v>72.994823205133727</v>
      </c>
      <c r="O83" s="15">
        <v>0</v>
      </c>
      <c r="P83" s="15">
        <v>0</v>
      </c>
      <c r="Q83" s="15">
        <v>0</v>
      </c>
      <c r="R83" s="15">
        <v>500</v>
      </c>
      <c r="S83" s="15">
        <v>455</v>
      </c>
      <c r="T83" s="15">
        <v>91</v>
      </c>
      <c r="U83" s="15">
        <v>500</v>
      </c>
      <c r="V83" s="15">
        <v>450</v>
      </c>
      <c r="W83" s="15">
        <v>90</v>
      </c>
      <c r="X83" s="15">
        <v>500</v>
      </c>
      <c r="Y83" s="15">
        <v>4</v>
      </c>
      <c r="Z83" s="15">
        <v>0.8</v>
      </c>
      <c r="AA83" s="15">
        <v>500</v>
      </c>
      <c r="AB83" s="15">
        <v>438</v>
      </c>
      <c r="AC83" s="15">
        <v>87.6</v>
      </c>
      <c r="AD83" s="15">
        <v>500</v>
      </c>
      <c r="AE83" s="15">
        <v>8</v>
      </c>
      <c r="AF83" s="15">
        <v>1.6</v>
      </c>
      <c r="AG83" s="15">
        <v>500</v>
      </c>
      <c r="AH83" s="15">
        <v>439</v>
      </c>
      <c r="AI83" s="15">
        <v>87.8</v>
      </c>
      <c r="AJ83" s="15">
        <v>500</v>
      </c>
      <c r="AK83" s="15">
        <v>22</v>
      </c>
      <c r="AL83" s="15">
        <v>4.3999999999999995</v>
      </c>
      <c r="AM83" s="15">
        <v>500</v>
      </c>
      <c r="AN83" s="15">
        <v>316</v>
      </c>
      <c r="AO83" s="15">
        <v>63.2</v>
      </c>
      <c r="AP83" s="15">
        <v>500</v>
      </c>
      <c r="AQ83" s="15">
        <v>101</v>
      </c>
      <c r="AR83" s="15">
        <v>20.200000000000003</v>
      </c>
      <c r="AS83" s="15">
        <v>500</v>
      </c>
      <c r="AT83" s="15">
        <v>316</v>
      </c>
      <c r="AU83" s="15">
        <v>63.2</v>
      </c>
      <c r="AV83" s="15">
        <v>500</v>
      </c>
      <c r="AW83" s="15">
        <v>99</v>
      </c>
      <c r="AX83" s="15">
        <v>19.8</v>
      </c>
      <c r="AY83" s="15">
        <v>500</v>
      </c>
      <c r="AZ83" s="15">
        <v>216</v>
      </c>
      <c r="BA83" s="15">
        <v>43.2</v>
      </c>
      <c r="BB83" s="15">
        <v>500</v>
      </c>
      <c r="BC83" s="15">
        <v>198</v>
      </c>
      <c r="BD83" s="15">
        <f t="shared" si="6"/>
        <v>39.6</v>
      </c>
      <c r="BE83" s="15">
        <v>500</v>
      </c>
      <c r="BF83" s="15">
        <v>248</v>
      </c>
      <c r="BG83" s="15">
        <f t="shared" si="7"/>
        <v>49.6</v>
      </c>
      <c r="BH83" s="15">
        <v>5000</v>
      </c>
      <c r="BI83" s="15">
        <v>2123.2449999999999</v>
      </c>
      <c r="BJ83" s="15">
        <f t="shared" si="8"/>
        <v>42.4649</v>
      </c>
      <c r="BK83" s="16" t="s">
        <v>12</v>
      </c>
    </row>
    <row r="84" spans="1:63" ht="42" customHeight="1">
      <c r="A84" s="12">
        <v>12</v>
      </c>
      <c r="B84" s="13" t="s">
        <v>88</v>
      </c>
      <c r="C84" s="14">
        <v>713600</v>
      </c>
      <c r="D84" s="15">
        <v>713600</v>
      </c>
      <c r="E84" s="15">
        <v>0</v>
      </c>
      <c r="F84" s="15">
        <v>439350</v>
      </c>
      <c r="G84" s="15">
        <v>439350</v>
      </c>
      <c r="H84" s="15">
        <v>0</v>
      </c>
      <c r="I84" s="15">
        <v>370400</v>
      </c>
      <c r="J84" s="15">
        <v>51.905829596412559</v>
      </c>
      <c r="K84" s="15">
        <v>84.306361670649821</v>
      </c>
      <c r="L84" s="15">
        <v>370400</v>
      </c>
      <c r="M84" s="15">
        <v>51.905829596412559</v>
      </c>
      <c r="N84" s="15">
        <v>84.306361670649821</v>
      </c>
      <c r="O84" s="15">
        <v>0</v>
      </c>
      <c r="P84" s="15">
        <v>0</v>
      </c>
      <c r="Q84" s="15">
        <v>0</v>
      </c>
      <c r="R84" s="15">
        <v>1000</v>
      </c>
      <c r="S84" s="15">
        <v>694</v>
      </c>
      <c r="T84" s="15">
        <v>69.399999999999991</v>
      </c>
      <c r="U84" s="15">
        <v>1000</v>
      </c>
      <c r="V84" s="15">
        <v>666</v>
      </c>
      <c r="W84" s="15">
        <v>66.600000000000009</v>
      </c>
      <c r="X84" s="15">
        <v>1000</v>
      </c>
      <c r="Y84" s="15">
        <v>11</v>
      </c>
      <c r="Z84" s="15">
        <v>1.0999999999999999</v>
      </c>
      <c r="AA84" s="15">
        <v>1000</v>
      </c>
      <c r="AB84" s="15">
        <v>650</v>
      </c>
      <c r="AC84" s="15">
        <v>65</v>
      </c>
      <c r="AD84" s="15">
        <v>1000</v>
      </c>
      <c r="AE84" s="15">
        <v>5</v>
      </c>
      <c r="AF84" s="15">
        <v>0.5</v>
      </c>
      <c r="AG84" s="15">
        <v>1000</v>
      </c>
      <c r="AH84" s="15">
        <v>944</v>
      </c>
      <c r="AI84" s="15">
        <v>94.399999999999991</v>
      </c>
      <c r="AJ84" s="15">
        <v>1000</v>
      </c>
      <c r="AK84" s="15">
        <v>138</v>
      </c>
      <c r="AL84" s="15">
        <v>13.8</v>
      </c>
      <c r="AM84" s="15">
        <v>1000</v>
      </c>
      <c r="AN84" s="15">
        <v>797</v>
      </c>
      <c r="AO84" s="15">
        <v>79.7</v>
      </c>
      <c r="AP84" s="15">
        <v>1000</v>
      </c>
      <c r="AQ84" s="15">
        <v>0</v>
      </c>
      <c r="AR84" s="15">
        <v>0</v>
      </c>
      <c r="AS84" s="15">
        <v>1000</v>
      </c>
      <c r="AT84" s="15">
        <v>811</v>
      </c>
      <c r="AU84" s="15">
        <v>81.100000000000009</v>
      </c>
      <c r="AV84" s="15">
        <v>1000</v>
      </c>
      <c r="AW84" s="15">
        <v>198</v>
      </c>
      <c r="AX84" s="15">
        <v>19.8</v>
      </c>
      <c r="AY84" s="15">
        <v>1000</v>
      </c>
      <c r="AZ84" s="15">
        <v>603</v>
      </c>
      <c r="BA84" s="15">
        <v>60.3</v>
      </c>
      <c r="BB84" s="15">
        <v>1000</v>
      </c>
      <c r="BC84" s="15">
        <v>276</v>
      </c>
      <c r="BD84" s="15">
        <f t="shared" si="6"/>
        <v>27.6</v>
      </c>
      <c r="BE84" s="15">
        <v>1000</v>
      </c>
      <c r="BF84" s="15">
        <v>350</v>
      </c>
      <c r="BG84" s="15">
        <f t="shared" si="7"/>
        <v>35</v>
      </c>
      <c r="BH84" s="15">
        <v>10000</v>
      </c>
      <c r="BI84" s="15">
        <v>2948.7</v>
      </c>
      <c r="BJ84" s="15">
        <f t="shared" si="8"/>
        <v>29.486999999999995</v>
      </c>
      <c r="BK84" s="16" t="s">
        <v>12</v>
      </c>
    </row>
    <row r="85" spans="1:63" ht="42" customHeight="1">
      <c r="A85" s="12">
        <v>13</v>
      </c>
      <c r="B85" s="13" t="s">
        <v>89</v>
      </c>
      <c r="C85" s="14">
        <v>262800</v>
      </c>
      <c r="D85" s="15">
        <v>262800</v>
      </c>
      <c r="E85" s="15">
        <v>0</v>
      </c>
      <c r="F85" s="15">
        <v>148680</v>
      </c>
      <c r="G85" s="15">
        <v>148680</v>
      </c>
      <c r="H85" s="15">
        <v>0</v>
      </c>
      <c r="I85" s="15">
        <v>141651.1</v>
      </c>
      <c r="J85" s="15">
        <v>53.900722983257225</v>
      </c>
      <c r="K85" s="15">
        <v>95.272464352972818</v>
      </c>
      <c r="L85" s="15">
        <v>141651.1</v>
      </c>
      <c r="M85" s="15">
        <v>53.900722983257225</v>
      </c>
      <c r="N85" s="15">
        <v>95.272464352972818</v>
      </c>
      <c r="O85" s="15">
        <v>0</v>
      </c>
      <c r="P85" s="15">
        <v>0</v>
      </c>
      <c r="Q85" s="15">
        <v>0</v>
      </c>
      <c r="R85" s="15">
        <v>300</v>
      </c>
      <c r="S85" s="15">
        <v>317</v>
      </c>
      <c r="T85" s="15">
        <v>105.66666666666666</v>
      </c>
      <c r="U85" s="15">
        <v>300</v>
      </c>
      <c r="V85" s="15">
        <v>354</v>
      </c>
      <c r="W85" s="15">
        <v>118</v>
      </c>
      <c r="X85" s="15">
        <v>300</v>
      </c>
      <c r="Y85" s="15">
        <v>136</v>
      </c>
      <c r="Z85" s="15">
        <v>45.333333333333329</v>
      </c>
      <c r="AA85" s="15">
        <v>300</v>
      </c>
      <c r="AB85" s="15">
        <v>200</v>
      </c>
      <c r="AC85" s="15">
        <v>66.666666666666657</v>
      </c>
      <c r="AD85" s="15">
        <v>300</v>
      </c>
      <c r="AE85" s="15">
        <v>18</v>
      </c>
      <c r="AF85" s="15">
        <v>6</v>
      </c>
      <c r="AG85" s="15">
        <v>300</v>
      </c>
      <c r="AH85" s="15">
        <v>200</v>
      </c>
      <c r="AI85" s="15">
        <v>66.666666666666657</v>
      </c>
      <c r="AJ85" s="15">
        <v>300</v>
      </c>
      <c r="AK85" s="15">
        <v>1</v>
      </c>
      <c r="AL85" s="15">
        <v>0.33333333333333337</v>
      </c>
      <c r="AM85" s="15">
        <v>300</v>
      </c>
      <c r="AN85" s="15">
        <v>199</v>
      </c>
      <c r="AO85" s="15">
        <v>66.333333333333329</v>
      </c>
      <c r="AP85" s="15">
        <v>300</v>
      </c>
      <c r="AQ85" s="15">
        <v>0</v>
      </c>
      <c r="AR85" s="15">
        <v>0</v>
      </c>
      <c r="AS85" s="15">
        <v>300</v>
      </c>
      <c r="AT85" s="15">
        <v>202</v>
      </c>
      <c r="AU85" s="15">
        <v>67.333333333333329</v>
      </c>
      <c r="AV85" s="15">
        <v>300</v>
      </c>
      <c r="AW85" s="15">
        <v>0</v>
      </c>
      <c r="AX85" s="15">
        <v>0</v>
      </c>
      <c r="AY85" s="15">
        <v>300</v>
      </c>
      <c r="AZ85" s="15">
        <v>202</v>
      </c>
      <c r="BA85" s="15">
        <v>67.333333333333329</v>
      </c>
      <c r="BB85" s="15">
        <v>300</v>
      </c>
      <c r="BC85" s="15">
        <v>154</v>
      </c>
      <c r="BD85" s="15">
        <f t="shared" si="6"/>
        <v>51.333333333333329</v>
      </c>
      <c r="BE85" s="15">
        <v>300</v>
      </c>
      <c r="BF85" s="15">
        <v>198</v>
      </c>
      <c r="BG85" s="15">
        <f t="shared" si="7"/>
        <v>66</v>
      </c>
      <c r="BH85" s="15">
        <v>3000</v>
      </c>
      <c r="BI85" s="15">
        <v>1233.6575</v>
      </c>
      <c r="BJ85" s="15">
        <f t="shared" si="8"/>
        <v>41.121916666666671</v>
      </c>
      <c r="BK85" s="16" t="s">
        <v>12</v>
      </c>
    </row>
    <row r="86" spans="1:63" ht="42" customHeight="1">
      <c r="A86" s="12">
        <v>14</v>
      </c>
      <c r="B86" s="13" t="s">
        <v>90</v>
      </c>
      <c r="C86" s="14">
        <v>981200</v>
      </c>
      <c r="D86" s="15">
        <v>981200</v>
      </c>
      <c r="E86" s="15">
        <v>0</v>
      </c>
      <c r="F86" s="15">
        <v>620300</v>
      </c>
      <c r="G86" s="15">
        <v>620300</v>
      </c>
      <c r="H86" s="15">
        <v>0</v>
      </c>
      <c r="I86" s="15">
        <v>433907.04</v>
      </c>
      <c r="J86" s="15">
        <v>44.222079086832451</v>
      </c>
      <c r="K86" s="15">
        <v>69.951159116556497</v>
      </c>
      <c r="L86" s="15">
        <v>433907.04</v>
      </c>
      <c r="M86" s="15">
        <v>44.222079086832451</v>
      </c>
      <c r="N86" s="15">
        <v>69.951159116556497</v>
      </c>
      <c r="O86" s="15">
        <v>0</v>
      </c>
      <c r="P86" s="15">
        <v>0</v>
      </c>
      <c r="Q86" s="15">
        <v>0</v>
      </c>
      <c r="R86" s="15">
        <v>6000</v>
      </c>
      <c r="S86" s="15">
        <v>3661</v>
      </c>
      <c r="T86" s="15">
        <v>61.016666666666666</v>
      </c>
      <c r="U86" s="15">
        <v>6000</v>
      </c>
      <c r="V86" s="15">
        <v>3537</v>
      </c>
      <c r="W86" s="15">
        <v>58.95</v>
      </c>
      <c r="X86" s="15">
        <v>6000</v>
      </c>
      <c r="Y86" s="15">
        <v>2221</v>
      </c>
      <c r="Z86" s="15">
        <v>37.016666666666666</v>
      </c>
      <c r="AA86" s="15">
        <v>6000</v>
      </c>
      <c r="AB86" s="15">
        <v>1119</v>
      </c>
      <c r="AC86" s="15">
        <v>18.649999999999999</v>
      </c>
      <c r="AD86" s="15">
        <v>6000</v>
      </c>
      <c r="AE86" s="15">
        <v>192</v>
      </c>
      <c r="AF86" s="15">
        <v>3.2</v>
      </c>
      <c r="AG86" s="15">
        <v>6000</v>
      </c>
      <c r="AH86" s="15">
        <v>1194</v>
      </c>
      <c r="AI86" s="15">
        <v>19.900000000000002</v>
      </c>
      <c r="AJ86" s="15">
        <v>6000</v>
      </c>
      <c r="AK86" s="15">
        <v>211</v>
      </c>
      <c r="AL86" s="15">
        <v>3.5166666666666666</v>
      </c>
      <c r="AM86" s="15">
        <v>6000</v>
      </c>
      <c r="AN86" s="15">
        <v>972</v>
      </c>
      <c r="AO86" s="15">
        <v>16.2</v>
      </c>
      <c r="AP86" s="15">
        <v>6000</v>
      </c>
      <c r="AQ86" s="15">
        <v>11</v>
      </c>
      <c r="AR86" s="15">
        <v>0.18333333333333332</v>
      </c>
      <c r="AS86" s="15">
        <v>6000</v>
      </c>
      <c r="AT86" s="15">
        <v>981</v>
      </c>
      <c r="AU86" s="15">
        <v>16.350000000000001</v>
      </c>
      <c r="AV86" s="15">
        <v>6000</v>
      </c>
      <c r="AW86" s="15">
        <v>0</v>
      </c>
      <c r="AX86" s="15">
        <v>0</v>
      </c>
      <c r="AY86" s="15">
        <v>6000</v>
      </c>
      <c r="AZ86" s="15">
        <v>916</v>
      </c>
      <c r="BA86" s="15">
        <v>15.266666666666667</v>
      </c>
      <c r="BB86" s="15">
        <v>6000</v>
      </c>
      <c r="BC86" s="15">
        <v>298</v>
      </c>
      <c r="BD86" s="15">
        <f t="shared" si="6"/>
        <v>4.9666666666666668</v>
      </c>
      <c r="BE86" s="15">
        <v>6000</v>
      </c>
      <c r="BF86" s="15">
        <v>370</v>
      </c>
      <c r="BG86" s="15">
        <f t="shared" si="7"/>
        <v>6.166666666666667</v>
      </c>
      <c r="BH86" s="15">
        <v>60000</v>
      </c>
      <c r="BI86" s="15">
        <v>4655.5400000000009</v>
      </c>
      <c r="BJ86" s="15">
        <f t="shared" si="8"/>
        <v>7.7592333333333343</v>
      </c>
      <c r="BK86" s="16" t="s">
        <v>12</v>
      </c>
    </row>
    <row r="87" spans="1:63" ht="42" customHeight="1">
      <c r="A87" s="48" t="s">
        <v>91</v>
      </c>
      <c r="B87" s="49"/>
      <c r="C87" s="10">
        <v>23513210</v>
      </c>
      <c r="D87" s="10">
        <v>17213210</v>
      </c>
      <c r="E87" s="10">
        <v>6300000</v>
      </c>
      <c r="F87" s="10">
        <v>13909425</v>
      </c>
      <c r="G87" s="8">
        <v>7617825</v>
      </c>
      <c r="H87" s="8">
        <v>6291600</v>
      </c>
      <c r="I87" s="10">
        <v>11913036.289999999</v>
      </c>
      <c r="J87" s="10">
        <v>50.665291085309065</v>
      </c>
      <c r="K87" s="10">
        <v>85.647223303623264</v>
      </c>
      <c r="L87" s="10">
        <v>5621436.29</v>
      </c>
      <c r="M87" s="10">
        <v>32.657687264606658</v>
      </c>
      <c r="N87" s="10">
        <v>73.793192807658343</v>
      </c>
      <c r="O87" s="10">
        <v>6291600</v>
      </c>
      <c r="P87" s="10">
        <v>99.866666666666674</v>
      </c>
      <c r="Q87" s="10">
        <v>100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0">
        <v>0</v>
      </c>
      <c r="AM87" s="10">
        <v>0</v>
      </c>
      <c r="AN87" s="10">
        <v>0</v>
      </c>
      <c r="AO87" s="10">
        <v>0</v>
      </c>
      <c r="AP87" s="10">
        <v>0</v>
      </c>
      <c r="AQ87" s="10">
        <v>0</v>
      </c>
      <c r="AR87" s="10">
        <v>0</v>
      </c>
      <c r="AS87" s="10">
        <v>0</v>
      </c>
      <c r="AT87" s="10">
        <v>0</v>
      </c>
      <c r="AU87" s="10">
        <v>0</v>
      </c>
      <c r="AV87" s="10">
        <v>0</v>
      </c>
      <c r="AW87" s="10">
        <v>0</v>
      </c>
      <c r="AX87" s="10">
        <v>0</v>
      </c>
      <c r="AY87" s="10">
        <v>0</v>
      </c>
      <c r="AZ87" s="10">
        <v>0</v>
      </c>
      <c r="BA87" s="10">
        <v>0</v>
      </c>
      <c r="BB87" s="10">
        <v>0</v>
      </c>
      <c r="BC87" s="10">
        <v>0</v>
      </c>
      <c r="BD87" s="10">
        <v>0</v>
      </c>
      <c r="BE87" s="10">
        <v>0</v>
      </c>
      <c r="BF87" s="10">
        <v>0</v>
      </c>
      <c r="BG87" s="10">
        <v>0</v>
      </c>
      <c r="BH87" s="10">
        <v>0</v>
      </c>
      <c r="BI87" s="10">
        <v>0</v>
      </c>
      <c r="BJ87" s="10">
        <v>0</v>
      </c>
      <c r="BK87" s="11" t="s">
        <v>12</v>
      </c>
    </row>
    <row r="88" spans="1:63" ht="42" customHeight="1">
      <c r="A88" s="12">
        <v>1</v>
      </c>
      <c r="B88" s="13" t="s">
        <v>92</v>
      </c>
      <c r="C88" s="14">
        <v>143000</v>
      </c>
      <c r="D88" s="15">
        <v>143000</v>
      </c>
      <c r="E88" s="15">
        <v>0</v>
      </c>
      <c r="F88" s="15">
        <v>78000</v>
      </c>
      <c r="G88" s="15">
        <v>78000</v>
      </c>
      <c r="H88" s="15">
        <v>0</v>
      </c>
      <c r="I88" s="15">
        <v>64000</v>
      </c>
      <c r="J88" s="15">
        <v>44.755244755244753</v>
      </c>
      <c r="K88" s="15">
        <v>82.051282051282044</v>
      </c>
      <c r="L88" s="15">
        <v>64000</v>
      </c>
      <c r="M88" s="15">
        <v>44.755244755244753</v>
      </c>
      <c r="N88" s="15">
        <v>82.051282051282044</v>
      </c>
      <c r="O88" s="15">
        <v>0</v>
      </c>
      <c r="P88" s="15">
        <v>0</v>
      </c>
      <c r="Q88" s="15">
        <v>0</v>
      </c>
      <c r="R88" s="15">
        <v>0</v>
      </c>
      <c r="S88" s="15">
        <v>0</v>
      </c>
      <c r="T88" s="15">
        <v>0</v>
      </c>
      <c r="U88" s="15">
        <v>0</v>
      </c>
      <c r="V88" s="15">
        <v>0</v>
      </c>
      <c r="W88" s="15">
        <v>0</v>
      </c>
      <c r="X88" s="15">
        <v>0</v>
      </c>
      <c r="Y88" s="15">
        <v>0</v>
      </c>
      <c r="Z88" s="15">
        <v>0</v>
      </c>
      <c r="AA88" s="15">
        <v>0</v>
      </c>
      <c r="AB88" s="15">
        <v>0</v>
      </c>
      <c r="AC88" s="15">
        <v>0</v>
      </c>
      <c r="AD88" s="15">
        <v>0</v>
      </c>
      <c r="AE88" s="15">
        <v>0</v>
      </c>
      <c r="AF88" s="15">
        <v>0</v>
      </c>
      <c r="AG88" s="15">
        <v>0</v>
      </c>
      <c r="AH88" s="15">
        <v>0</v>
      </c>
      <c r="AI88" s="15">
        <v>0</v>
      </c>
      <c r="AJ88" s="15">
        <v>0</v>
      </c>
      <c r="AK88" s="15">
        <v>0</v>
      </c>
      <c r="AL88" s="15">
        <v>0</v>
      </c>
      <c r="AM88" s="15">
        <v>0</v>
      </c>
      <c r="AN88" s="15">
        <v>0</v>
      </c>
      <c r="AO88" s="15">
        <v>0</v>
      </c>
      <c r="AP88" s="15">
        <v>0</v>
      </c>
      <c r="AQ88" s="15">
        <v>0</v>
      </c>
      <c r="AR88" s="15">
        <v>0</v>
      </c>
      <c r="AS88" s="15">
        <v>0</v>
      </c>
      <c r="AT88" s="15">
        <v>0</v>
      </c>
      <c r="AU88" s="15">
        <v>0</v>
      </c>
      <c r="AV88" s="15">
        <v>0</v>
      </c>
      <c r="AW88" s="15">
        <v>0</v>
      </c>
      <c r="AX88" s="15">
        <v>0</v>
      </c>
      <c r="AY88" s="15">
        <v>0</v>
      </c>
      <c r="AZ88" s="15">
        <v>0</v>
      </c>
      <c r="BA88" s="15">
        <v>0</v>
      </c>
      <c r="BB88" s="15">
        <v>0</v>
      </c>
      <c r="BC88" s="15">
        <v>0</v>
      </c>
      <c r="BD88" s="15">
        <v>0</v>
      </c>
      <c r="BE88" s="15">
        <v>0</v>
      </c>
      <c r="BF88" s="15">
        <v>0</v>
      </c>
      <c r="BG88" s="15">
        <v>0</v>
      </c>
      <c r="BH88" s="15">
        <v>0</v>
      </c>
      <c r="BI88" s="15">
        <v>0</v>
      </c>
      <c r="BJ88" s="15">
        <v>0</v>
      </c>
      <c r="BK88" s="16" t="s">
        <v>12</v>
      </c>
    </row>
    <row r="89" spans="1:63" ht="42" customHeight="1">
      <c r="A89" s="12">
        <v>2</v>
      </c>
      <c r="B89" s="13" t="s">
        <v>93</v>
      </c>
      <c r="C89" s="14">
        <v>143000</v>
      </c>
      <c r="D89" s="15">
        <v>143000</v>
      </c>
      <c r="E89" s="15">
        <v>0</v>
      </c>
      <c r="F89" s="15">
        <v>78000</v>
      </c>
      <c r="G89" s="15">
        <v>78000</v>
      </c>
      <c r="H89" s="15">
        <v>0</v>
      </c>
      <c r="I89" s="15">
        <v>60866.720000000001</v>
      </c>
      <c r="J89" s="15">
        <v>42.564139860139861</v>
      </c>
      <c r="K89" s="15">
        <v>78.034256410256404</v>
      </c>
      <c r="L89" s="15">
        <v>60866.720000000001</v>
      </c>
      <c r="M89" s="15">
        <v>42.564139860139861</v>
      </c>
      <c r="N89" s="15">
        <v>78.034256410256404</v>
      </c>
      <c r="O89" s="15">
        <v>0</v>
      </c>
      <c r="P89" s="15">
        <v>0</v>
      </c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5">
        <v>0</v>
      </c>
      <c r="W89" s="15">
        <v>0</v>
      </c>
      <c r="X89" s="15">
        <v>0</v>
      </c>
      <c r="Y89" s="15">
        <v>0</v>
      </c>
      <c r="Z89" s="15">
        <v>0</v>
      </c>
      <c r="AA89" s="15">
        <v>0</v>
      </c>
      <c r="AB89" s="15">
        <v>0</v>
      </c>
      <c r="AC89" s="15">
        <v>0</v>
      </c>
      <c r="AD89" s="15">
        <v>0</v>
      </c>
      <c r="AE89" s="15">
        <v>0</v>
      </c>
      <c r="AF89" s="15">
        <v>0</v>
      </c>
      <c r="AG89" s="15">
        <v>0</v>
      </c>
      <c r="AH89" s="15">
        <v>0</v>
      </c>
      <c r="AI89" s="15">
        <v>0</v>
      </c>
      <c r="AJ89" s="15">
        <v>0</v>
      </c>
      <c r="AK89" s="15">
        <v>0</v>
      </c>
      <c r="AL89" s="15">
        <v>0</v>
      </c>
      <c r="AM89" s="15">
        <v>0</v>
      </c>
      <c r="AN89" s="15">
        <v>0</v>
      </c>
      <c r="AO89" s="15">
        <v>0</v>
      </c>
      <c r="AP89" s="15">
        <v>0</v>
      </c>
      <c r="AQ89" s="15">
        <v>0</v>
      </c>
      <c r="AR89" s="15">
        <v>0</v>
      </c>
      <c r="AS89" s="15">
        <v>0</v>
      </c>
      <c r="AT89" s="15">
        <v>0</v>
      </c>
      <c r="AU89" s="15">
        <v>0</v>
      </c>
      <c r="AV89" s="15">
        <v>0</v>
      </c>
      <c r="AW89" s="15">
        <v>0</v>
      </c>
      <c r="AX89" s="15">
        <v>0</v>
      </c>
      <c r="AY89" s="15">
        <v>0</v>
      </c>
      <c r="AZ89" s="15">
        <v>0</v>
      </c>
      <c r="BA89" s="15">
        <v>0</v>
      </c>
      <c r="BB89" s="15">
        <v>0</v>
      </c>
      <c r="BC89" s="15">
        <v>0</v>
      </c>
      <c r="BD89" s="15">
        <v>0</v>
      </c>
      <c r="BE89" s="15">
        <v>0</v>
      </c>
      <c r="BF89" s="15">
        <v>0</v>
      </c>
      <c r="BG89" s="15">
        <v>0</v>
      </c>
      <c r="BH89" s="15">
        <v>0</v>
      </c>
      <c r="BI89" s="15">
        <v>0</v>
      </c>
      <c r="BJ89" s="15">
        <v>0</v>
      </c>
      <c r="BK89" s="16" t="s">
        <v>12</v>
      </c>
    </row>
    <row r="90" spans="1:63" ht="22.5" customHeight="1">
      <c r="A90" s="12">
        <v>3</v>
      </c>
      <c r="B90" s="13" t="s">
        <v>94</v>
      </c>
      <c r="C90" s="14">
        <v>0</v>
      </c>
      <c r="D90" s="15">
        <v>0</v>
      </c>
      <c r="E90" s="15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15">
        <v>0</v>
      </c>
      <c r="Q90" s="15">
        <v>0</v>
      </c>
      <c r="R90" s="15">
        <v>0</v>
      </c>
      <c r="S90" s="15">
        <v>0</v>
      </c>
      <c r="T90" s="15">
        <v>0</v>
      </c>
      <c r="U90" s="15">
        <v>0</v>
      </c>
      <c r="V90" s="15">
        <v>0</v>
      </c>
      <c r="W90" s="15">
        <v>0</v>
      </c>
      <c r="X90" s="15">
        <v>0</v>
      </c>
      <c r="Y90" s="15">
        <v>0</v>
      </c>
      <c r="Z90" s="15">
        <v>0</v>
      </c>
      <c r="AA90" s="15">
        <v>0</v>
      </c>
      <c r="AB90" s="15">
        <v>0</v>
      </c>
      <c r="AC90" s="15">
        <v>0</v>
      </c>
      <c r="AD90" s="15">
        <v>0</v>
      </c>
      <c r="AE90" s="15">
        <v>0</v>
      </c>
      <c r="AF90" s="15">
        <v>0</v>
      </c>
      <c r="AG90" s="15">
        <v>0</v>
      </c>
      <c r="AH90" s="15">
        <v>0</v>
      </c>
      <c r="AI90" s="15">
        <v>0</v>
      </c>
      <c r="AJ90" s="15">
        <v>0</v>
      </c>
      <c r="AK90" s="15">
        <v>0</v>
      </c>
      <c r="AL90" s="15">
        <v>0</v>
      </c>
      <c r="AM90" s="15">
        <v>0</v>
      </c>
      <c r="AN90" s="15">
        <v>0</v>
      </c>
      <c r="AO90" s="15">
        <v>0</v>
      </c>
      <c r="AP90" s="15">
        <v>0</v>
      </c>
      <c r="AQ90" s="15">
        <v>0</v>
      </c>
      <c r="AR90" s="15">
        <v>0</v>
      </c>
      <c r="AS90" s="15">
        <v>0</v>
      </c>
      <c r="AT90" s="15">
        <v>0</v>
      </c>
      <c r="AU90" s="15">
        <v>0</v>
      </c>
      <c r="AV90" s="15">
        <v>0</v>
      </c>
      <c r="AW90" s="15">
        <v>0</v>
      </c>
      <c r="AX90" s="15">
        <v>0</v>
      </c>
      <c r="AY90" s="15">
        <v>0</v>
      </c>
      <c r="AZ90" s="15">
        <v>0</v>
      </c>
      <c r="BA90" s="15">
        <v>0</v>
      </c>
      <c r="BB90" s="15">
        <v>0</v>
      </c>
      <c r="BC90" s="15">
        <v>0</v>
      </c>
      <c r="BD90" s="15">
        <v>0</v>
      </c>
      <c r="BE90" s="15">
        <v>0</v>
      </c>
      <c r="BF90" s="15">
        <v>0</v>
      </c>
      <c r="BG90" s="15">
        <v>0</v>
      </c>
      <c r="BH90" s="15">
        <v>0</v>
      </c>
      <c r="BI90" s="15">
        <v>0</v>
      </c>
      <c r="BJ90" s="15">
        <v>0</v>
      </c>
      <c r="BK90" s="16" t="s">
        <v>12</v>
      </c>
    </row>
    <row r="91" spans="1:63" ht="63.75" customHeight="1">
      <c r="A91" s="12">
        <v>4</v>
      </c>
      <c r="B91" s="13" t="s">
        <v>95</v>
      </c>
      <c r="C91" s="14">
        <v>0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15">
        <v>0</v>
      </c>
      <c r="Q91" s="15">
        <v>0</v>
      </c>
      <c r="R91" s="15">
        <v>0</v>
      </c>
      <c r="S91" s="15">
        <v>0</v>
      </c>
      <c r="T91" s="15">
        <v>0</v>
      </c>
      <c r="U91" s="15">
        <v>0</v>
      </c>
      <c r="V91" s="15">
        <v>0</v>
      </c>
      <c r="W91" s="15">
        <v>0</v>
      </c>
      <c r="X91" s="15">
        <v>0</v>
      </c>
      <c r="Y91" s="15">
        <v>0</v>
      </c>
      <c r="Z91" s="15">
        <v>0</v>
      </c>
      <c r="AA91" s="15">
        <v>0</v>
      </c>
      <c r="AB91" s="15">
        <v>0</v>
      </c>
      <c r="AC91" s="15">
        <v>0</v>
      </c>
      <c r="AD91" s="15">
        <v>0</v>
      </c>
      <c r="AE91" s="15">
        <v>0</v>
      </c>
      <c r="AF91" s="15">
        <v>0</v>
      </c>
      <c r="AG91" s="15">
        <v>0</v>
      </c>
      <c r="AH91" s="15">
        <v>0</v>
      </c>
      <c r="AI91" s="15">
        <v>0</v>
      </c>
      <c r="AJ91" s="15">
        <v>0</v>
      </c>
      <c r="AK91" s="15">
        <v>0</v>
      </c>
      <c r="AL91" s="15">
        <v>0</v>
      </c>
      <c r="AM91" s="15">
        <v>0</v>
      </c>
      <c r="AN91" s="15">
        <v>0</v>
      </c>
      <c r="AO91" s="15">
        <v>0</v>
      </c>
      <c r="AP91" s="15">
        <v>0</v>
      </c>
      <c r="AQ91" s="15">
        <v>0</v>
      </c>
      <c r="AR91" s="15">
        <v>0</v>
      </c>
      <c r="AS91" s="15">
        <v>0</v>
      </c>
      <c r="AT91" s="15">
        <v>0</v>
      </c>
      <c r="AU91" s="15">
        <v>0</v>
      </c>
      <c r="AV91" s="15">
        <v>0</v>
      </c>
      <c r="AW91" s="15">
        <v>0</v>
      </c>
      <c r="AX91" s="15">
        <v>0</v>
      </c>
      <c r="AY91" s="15">
        <v>0</v>
      </c>
      <c r="AZ91" s="15">
        <v>0</v>
      </c>
      <c r="BA91" s="15">
        <v>0</v>
      </c>
      <c r="BB91" s="15">
        <v>0</v>
      </c>
      <c r="BC91" s="15">
        <v>0</v>
      </c>
      <c r="BD91" s="15">
        <v>0</v>
      </c>
      <c r="BE91" s="15">
        <v>0</v>
      </c>
      <c r="BF91" s="15">
        <v>0</v>
      </c>
      <c r="BG91" s="15">
        <v>0</v>
      </c>
      <c r="BH91" s="15">
        <v>0</v>
      </c>
      <c r="BI91" s="15">
        <v>0</v>
      </c>
      <c r="BJ91" s="15">
        <v>0</v>
      </c>
      <c r="BK91" s="16" t="s">
        <v>12</v>
      </c>
    </row>
    <row r="92" spans="1:63" ht="63.75" customHeight="1">
      <c r="A92" s="12">
        <v>5</v>
      </c>
      <c r="B92" s="13" t="s">
        <v>96</v>
      </c>
      <c r="C92" s="14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15">
        <v>0</v>
      </c>
      <c r="Q92" s="15">
        <v>0</v>
      </c>
      <c r="R92" s="15">
        <v>0</v>
      </c>
      <c r="S92" s="15">
        <v>0</v>
      </c>
      <c r="T92" s="15">
        <v>0</v>
      </c>
      <c r="U92" s="15">
        <v>0</v>
      </c>
      <c r="V92" s="15">
        <v>0</v>
      </c>
      <c r="W92" s="15">
        <v>0</v>
      </c>
      <c r="X92" s="15">
        <v>0</v>
      </c>
      <c r="Y92" s="15">
        <v>0</v>
      </c>
      <c r="Z92" s="15">
        <v>0</v>
      </c>
      <c r="AA92" s="15">
        <v>0</v>
      </c>
      <c r="AB92" s="15">
        <v>0</v>
      </c>
      <c r="AC92" s="15">
        <v>0</v>
      </c>
      <c r="AD92" s="15">
        <v>0</v>
      </c>
      <c r="AE92" s="15">
        <v>0</v>
      </c>
      <c r="AF92" s="15">
        <v>0</v>
      </c>
      <c r="AG92" s="15">
        <v>0</v>
      </c>
      <c r="AH92" s="15">
        <v>0</v>
      </c>
      <c r="AI92" s="15">
        <v>0</v>
      </c>
      <c r="AJ92" s="15">
        <v>0</v>
      </c>
      <c r="AK92" s="15">
        <v>0</v>
      </c>
      <c r="AL92" s="15">
        <v>0</v>
      </c>
      <c r="AM92" s="15">
        <v>0</v>
      </c>
      <c r="AN92" s="15">
        <v>0</v>
      </c>
      <c r="AO92" s="15">
        <v>0</v>
      </c>
      <c r="AP92" s="15">
        <v>0</v>
      </c>
      <c r="AQ92" s="15">
        <v>0</v>
      </c>
      <c r="AR92" s="15">
        <v>0</v>
      </c>
      <c r="AS92" s="15">
        <v>0</v>
      </c>
      <c r="AT92" s="15">
        <v>0</v>
      </c>
      <c r="AU92" s="15">
        <v>0</v>
      </c>
      <c r="AV92" s="15">
        <v>0</v>
      </c>
      <c r="AW92" s="15">
        <v>0</v>
      </c>
      <c r="AX92" s="15">
        <v>0</v>
      </c>
      <c r="AY92" s="15">
        <v>0</v>
      </c>
      <c r="AZ92" s="15">
        <v>0</v>
      </c>
      <c r="BA92" s="15">
        <v>0</v>
      </c>
      <c r="BB92" s="15">
        <v>0</v>
      </c>
      <c r="BC92" s="15">
        <v>0</v>
      </c>
      <c r="BD92" s="15">
        <v>0</v>
      </c>
      <c r="BE92" s="15">
        <v>0</v>
      </c>
      <c r="BF92" s="15">
        <v>0</v>
      </c>
      <c r="BG92" s="15">
        <v>0</v>
      </c>
      <c r="BH92" s="15">
        <v>0</v>
      </c>
      <c r="BI92" s="15">
        <v>0</v>
      </c>
      <c r="BJ92" s="15">
        <v>0</v>
      </c>
      <c r="BK92" s="16" t="s">
        <v>12</v>
      </c>
    </row>
    <row r="93" spans="1:63" ht="42" customHeight="1">
      <c r="A93" s="12">
        <v>6</v>
      </c>
      <c r="B93" s="13" t="s">
        <v>97</v>
      </c>
      <c r="C93" s="14">
        <v>6300000</v>
      </c>
      <c r="D93" s="15">
        <v>0</v>
      </c>
      <c r="E93" s="15">
        <v>6300000</v>
      </c>
      <c r="F93" s="15">
        <v>6291600</v>
      </c>
      <c r="G93" s="15">
        <v>0</v>
      </c>
      <c r="H93" s="15">
        <v>6291600</v>
      </c>
      <c r="I93" s="15">
        <v>6291600</v>
      </c>
      <c r="J93" s="15">
        <v>99.866666666666674</v>
      </c>
      <c r="K93" s="15">
        <v>100</v>
      </c>
      <c r="L93" s="15">
        <v>0</v>
      </c>
      <c r="M93" s="15">
        <v>0</v>
      </c>
      <c r="N93" s="15">
        <v>0</v>
      </c>
      <c r="O93" s="15">
        <v>6291600</v>
      </c>
      <c r="P93" s="15">
        <v>99.866666666666674</v>
      </c>
      <c r="Q93" s="15">
        <v>100</v>
      </c>
      <c r="R93" s="15">
        <v>0</v>
      </c>
      <c r="S93" s="15">
        <v>0</v>
      </c>
      <c r="T93" s="15">
        <v>0</v>
      </c>
      <c r="U93" s="15">
        <v>0</v>
      </c>
      <c r="V93" s="15">
        <v>0</v>
      </c>
      <c r="W93" s="15">
        <v>0</v>
      </c>
      <c r="X93" s="15">
        <v>0</v>
      </c>
      <c r="Y93" s="15">
        <v>0</v>
      </c>
      <c r="Z93" s="15">
        <v>0</v>
      </c>
      <c r="AA93" s="15">
        <v>0</v>
      </c>
      <c r="AB93" s="15">
        <v>0</v>
      </c>
      <c r="AC93" s="15">
        <v>0</v>
      </c>
      <c r="AD93" s="15">
        <v>0</v>
      </c>
      <c r="AE93" s="15">
        <v>0</v>
      </c>
      <c r="AF93" s="15">
        <v>0</v>
      </c>
      <c r="AG93" s="15">
        <v>0</v>
      </c>
      <c r="AH93" s="15">
        <v>0</v>
      </c>
      <c r="AI93" s="15">
        <v>0</v>
      </c>
      <c r="AJ93" s="15">
        <v>0</v>
      </c>
      <c r="AK93" s="15">
        <v>0</v>
      </c>
      <c r="AL93" s="15">
        <v>0</v>
      </c>
      <c r="AM93" s="15">
        <v>0</v>
      </c>
      <c r="AN93" s="15">
        <v>0</v>
      </c>
      <c r="AO93" s="15">
        <v>0</v>
      </c>
      <c r="AP93" s="15">
        <v>0</v>
      </c>
      <c r="AQ93" s="15">
        <v>0</v>
      </c>
      <c r="AR93" s="15">
        <v>0</v>
      </c>
      <c r="AS93" s="15">
        <v>0</v>
      </c>
      <c r="AT93" s="15">
        <v>0</v>
      </c>
      <c r="AU93" s="15">
        <v>0</v>
      </c>
      <c r="AV93" s="15">
        <v>0</v>
      </c>
      <c r="AW93" s="15">
        <v>0</v>
      </c>
      <c r="AX93" s="15">
        <v>0</v>
      </c>
      <c r="AY93" s="15">
        <v>0</v>
      </c>
      <c r="AZ93" s="15">
        <v>0</v>
      </c>
      <c r="BA93" s="15">
        <v>0</v>
      </c>
      <c r="BB93" s="15">
        <v>0</v>
      </c>
      <c r="BC93" s="15">
        <v>0</v>
      </c>
      <c r="BD93" s="15">
        <v>0</v>
      </c>
      <c r="BE93" s="15">
        <v>0</v>
      </c>
      <c r="BF93" s="15">
        <v>0</v>
      </c>
      <c r="BG93" s="15">
        <v>0</v>
      </c>
      <c r="BH93" s="15">
        <v>0</v>
      </c>
      <c r="BI93" s="15">
        <v>0</v>
      </c>
      <c r="BJ93" s="15">
        <v>0</v>
      </c>
      <c r="BK93" s="16" t="s">
        <v>12</v>
      </c>
    </row>
    <row r="94" spans="1:63" ht="63.75" customHeight="1">
      <c r="A94" s="12">
        <v>7</v>
      </c>
      <c r="B94" s="13" t="s">
        <v>98</v>
      </c>
      <c r="C94" s="14">
        <v>0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15">
        <v>0</v>
      </c>
      <c r="Q94" s="15">
        <v>0</v>
      </c>
      <c r="R94" s="15">
        <v>0</v>
      </c>
      <c r="S94" s="15">
        <v>0</v>
      </c>
      <c r="T94" s="15">
        <v>0</v>
      </c>
      <c r="U94" s="15">
        <v>0</v>
      </c>
      <c r="V94" s="15">
        <v>0</v>
      </c>
      <c r="W94" s="15">
        <v>0</v>
      </c>
      <c r="X94" s="15">
        <v>0</v>
      </c>
      <c r="Y94" s="15">
        <v>0</v>
      </c>
      <c r="Z94" s="15">
        <v>0</v>
      </c>
      <c r="AA94" s="15">
        <v>0</v>
      </c>
      <c r="AB94" s="15">
        <v>0</v>
      </c>
      <c r="AC94" s="15">
        <v>0</v>
      </c>
      <c r="AD94" s="15">
        <v>0</v>
      </c>
      <c r="AE94" s="15">
        <v>0</v>
      </c>
      <c r="AF94" s="15">
        <v>0</v>
      </c>
      <c r="AG94" s="15">
        <v>0</v>
      </c>
      <c r="AH94" s="15">
        <v>0</v>
      </c>
      <c r="AI94" s="15">
        <v>0</v>
      </c>
      <c r="AJ94" s="15">
        <v>0</v>
      </c>
      <c r="AK94" s="15">
        <v>0</v>
      </c>
      <c r="AL94" s="15">
        <v>0</v>
      </c>
      <c r="AM94" s="15">
        <v>0</v>
      </c>
      <c r="AN94" s="15">
        <v>0</v>
      </c>
      <c r="AO94" s="15">
        <v>0</v>
      </c>
      <c r="AP94" s="15">
        <v>0</v>
      </c>
      <c r="AQ94" s="15">
        <v>0</v>
      </c>
      <c r="AR94" s="15">
        <v>0</v>
      </c>
      <c r="AS94" s="15">
        <v>0</v>
      </c>
      <c r="AT94" s="15">
        <v>0</v>
      </c>
      <c r="AU94" s="15">
        <v>0</v>
      </c>
      <c r="AV94" s="15">
        <v>0</v>
      </c>
      <c r="AW94" s="15">
        <v>0</v>
      </c>
      <c r="AX94" s="15">
        <v>0</v>
      </c>
      <c r="AY94" s="15">
        <v>0</v>
      </c>
      <c r="AZ94" s="15">
        <v>0</v>
      </c>
      <c r="BA94" s="15">
        <v>0</v>
      </c>
      <c r="BB94" s="15">
        <v>0</v>
      </c>
      <c r="BC94" s="15">
        <v>0</v>
      </c>
      <c r="BD94" s="15">
        <v>0</v>
      </c>
      <c r="BE94" s="15">
        <v>0</v>
      </c>
      <c r="BF94" s="15">
        <v>0</v>
      </c>
      <c r="BG94" s="15">
        <v>0</v>
      </c>
      <c r="BH94" s="15">
        <v>0</v>
      </c>
      <c r="BI94" s="15">
        <v>0</v>
      </c>
      <c r="BJ94" s="15">
        <v>0</v>
      </c>
      <c r="BK94" s="16" t="s">
        <v>12</v>
      </c>
    </row>
    <row r="95" spans="1:63" ht="22.5" customHeight="1">
      <c r="A95" s="12">
        <v>8</v>
      </c>
      <c r="B95" s="13" t="s">
        <v>99</v>
      </c>
      <c r="C95" s="14">
        <v>0</v>
      </c>
      <c r="D95" s="15">
        <v>0</v>
      </c>
      <c r="E95" s="15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15">
        <v>0</v>
      </c>
      <c r="Q95" s="15">
        <v>0</v>
      </c>
      <c r="R95" s="15">
        <v>0</v>
      </c>
      <c r="S95" s="15">
        <v>0</v>
      </c>
      <c r="T95" s="15">
        <v>0</v>
      </c>
      <c r="U95" s="15">
        <v>0</v>
      </c>
      <c r="V95" s="15">
        <v>0</v>
      </c>
      <c r="W95" s="15">
        <v>0</v>
      </c>
      <c r="X95" s="15">
        <v>0</v>
      </c>
      <c r="Y95" s="15">
        <v>0</v>
      </c>
      <c r="Z95" s="15">
        <v>0</v>
      </c>
      <c r="AA95" s="15">
        <v>0</v>
      </c>
      <c r="AB95" s="15">
        <v>0</v>
      </c>
      <c r="AC95" s="15">
        <v>0</v>
      </c>
      <c r="AD95" s="15">
        <v>0</v>
      </c>
      <c r="AE95" s="15">
        <v>0</v>
      </c>
      <c r="AF95" s="15">
        <v>0</v>
      </c>
      <c r="AG95" s="15">
        <v>0</v>
      </c>
      <c r="AH95" s="15">
        <v>0</v>
      </c>
      <c r="AI95" s="15">
        <v>0</v>
      </c>
      <c r="AJ95" s="15">
        <v>0</v>
      </c>
      <c r="AK95" s="15">
        <v>0</v>
      </c>
      <c r="AL95" s="15">
        <v>0</v>
      </c>
      <c r="AM95" s="15">
        <v>0</v>
      </c>
      <c r="AN95" s="15">
        <v>0</v>
      </c>
      <c r="AO95" s="15">
        <v>0</v>
      </c>
      <c r="AP95" s="15">
        <v>0</v>
      </c>
      <c r="AQ95" s="15">
        <v>0</v>
      </c>
      <c r="AR95" s="15">
        <v>0</v>
      </c>
      <c r="AS95" s="15">
        <v>0</v>
      </c>
      <c r="AT95" s="15">
        <v>0</v>
      </c>
      <c r="AU95" s="15">
        <v>0</v>
      </c>
      <c r="AV95" s="15">
        <v>0</v>
      </c>
      <c r="AW95" s="15">
        <v>0</v>
      </c>
      <c r="AX95" s="15">
        <v>0</v>
      </c>
      <c r="AY95" s="15">
        <v>0</v>
      </c>
      <c r="AZ95" s="15">
        <v>0</v>
      </c>
      <c r="BA95" s="15">
        <v>0</v>
      </c>
      <c r="BB95" s="15">
        <v>0</v>
      </c>
      <c r="BC95" s="15">
        <v>0</v>
      </c>
      <c r="BD95" s="15">
        <v>0</v>
      </c>
      <c r="BE95" s="15">
        <v>0</v>
      </c>
      <c r="BF95" s="15">
        <v>0</v>
      </c>
      <c r="BG95" s="15">
        <v>0</v>
      </c>
      <c r="BH95" s="15">
        <v>0</v>
      </c>
      <c r="BI95" s="15">
        <v>0</v>
      </c>
      <c r="BJ95" s="15">
        <v>0</v>
      </c>
      <c r="BK95" s="16" t="s">
        <v>12</v>
      </c>
    </row>
    <row r="96" spans="1:63" ht="42" customHeight="1">
      <c r="A96" s="12">
        <v>9</v>
      </c>
      <c r="B96" s="13" t="s">
        <v>100</v>
      </c>
      <c r="C96" s="14">
        <v>10195010</v>
      </c>
      <c r="D96" s="15">
        <v>10195010</v>
      </c>
      <c r="E96" s="15">
        <v>0</v>
      </c>
      <c r="F96" s="15">
        <v>3769325</v>
      </c>
      <c r="G96" s="15">
        <v>3769325</v>
      </c>
      <c r="H96" s="15">
        <v>0</v>
      </c>
      <c r="I96" s="15">
        <v>3213072.65</v>
      </c>
      <c r="J96" s="15">
        <v>31.516130440284019</v>
      </c>
      <c r="K96" s="15">
        <v>85.242653525498596</v>
      </c>
      <c r="L96" s="15">
        <v>3213072.65</v>
      </c>
      <c r="M96" s="15">
        <v>31.516130440284019</v>
      </c>
      <c r="N96" s="15">
        <v>85.242653525498596</v>
      </c>
      <c r="O96" s="15">
        <v>0</v>
      </c>
      <c r="P96" s="15">
        <v>0</v>
      </c>
      <c r="Q96" s="15">
        <v>0</v>
      </c>
      <c r="R96" s="15">
        <v>0</v>
      </c>
      <c r="S96" s="15">
        <v>0</v>
      </c>
      <c r="T96" s="15">
        <v>0</v>
      </c>
      <c r="U96" s="15">
        <v>0</v>
      </c>
      <c r="V96" s="15">
        <v>0</v>
      </c>
      <c r="W96" s="15">
        <v>0</v>
      </c>
      <c r="X96" s="15">
        <v>0</v>
      </c>
      <c r="Y96" s="15">
        <v>0</v>
      </c>
      <c r="Z96" s="15">
        <v>0</v>
      </c>
      <c r="AA96" s="15">
        <v>0</v>
      </c>
      <c r="AB96" s="15">
        <v>0</v>
      </c>
      <c r="AC96" s="15">
        <v>0</v>
      </c>
      <c r="AD96" s="15">
        <v>0</v>
      </c>
      <c r="AE96" s="15">
        <v>0</v>
      </c>
      <c r="AF96" s="15">
        <v>0</v>
      </c>
      <c r="AG96" s="15">
        <v>0</v>
      </c>
      <c r="AH96" s="15">
        <v>0</v>
      </c>
      <c r="AI96" s="15">
        <v>0</v>
      </c>
      <c r="AJ96" s="15">
        <v>0</v>
      </c>
      <c r="AK96" s="15">
        <v>0</v>
      </c>
      <c r="AL96" s="15">
        <v>0</v>
      </c>
      <c r="AM96" s="15">
        <v>0</v>
      </c>
      <c r="AN96" s="15">
        <v>0</v>
      </c>
      <c r="AO96" s="15">
        <v>0</v>
      </c>
      <c r="AP96" s="15">
        <v>0</v>
      </c>
      <c r="AQ96" s="15">
        <v>0</v>
      </c>
      <c r="AR96" s="15">
        <v>0</v>
      </c>
      <c r="AS96" s="15">
        <v>0</v>
      </c>
      <c r="AT96" s="15">
        <v>0</v>
      </c>
      <c r="AU96" s="15">
        <v>0</v>
      </c>
      <c r="AV96" s="15">
        <v>0</v>
      </c>
      <c r="AW96" s="15">
        <v>0</v>
      </c>
      <c r="AX96" s="15">
        <v>0</v>
      </c>
      <c r="AY96" s="15">
        <v>0</v>
      </c>
      <c r="AZ96" s="15">
        <v>0</v>
      </c>
      <c r="BA96" s="15">
        <v>0</v>
      </c>
      <c r="BB96" s="15">
        <v>0</v>
      </c>
      <c r="BC96" s="15">
        <v>0</v>
      </c>
      <c r="BD96" s="15">
        <v>0</v>
      </c>
      <c r="BE96" s="15">
        <v>0</v>
      </c>
      <c r="BF96" s="15">
        <v>0</v>
      </c>
      <c r="BG96" s="15">
        <v>0</v>
      </c>
      <c r="BH96" s="15">
        <v>0</v>
      </c>
      <c r="BI96" s="15">
        <v>0</v>
      </c>
      <c r="BJ96" s="15">
        <v>0</v>
      </c>
      <c r="BK96" s="16" t="s">
        <v>12</v>
      </c>
    </row>
    <row r="97" spans="1:63" ht="42" customHeight="1">
      <c r="A97" s="12">
        <v>10</v>
      </c>
      <c r="B97" s="13" t="s">
        <v>101</v>
      </c>
      <c r="C97" s="14">
        <v>0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15">
        <v>0</v>
      </c>
      <c r="Q97" s="15">
        <v>0</v>
      </c>
      <c r="R97" s="15">
        <v>0</v>
      </c>
      <c r="S97" s="15">
        <v>0</v>
      </c>
      <c r="T97" s="15">
        <v>0</v>
      </c>
      <c r="U97" s="15">
        <v>0</v>
      </c>
      <c r="V97" s="15">
        <v>0</v>
      </c>
      <c r="W97" s="15">
        <v>0</v>
      </c>
      <c r="X97" s="15">
        <v>0</v>
      </c>
      <c r="Y97" s="15">
        <v>0</v>
      </c>
      <c r="Z97" s="15">
        <v>0</v>
      </c>
      <c r="AA97" s="15">
        <v>0</v>
      </c>
      <c r="AB97" s="15">
        <v>0</v>
      </c>
      <c r="AC97" s="15">
        <v>0</v>
      </c>
      <c r="AD97" s="15">
        <v>0</v>
      </c>
      <c r="AE97" s="15">
        <v>0</v>
      </c>
      <c r="AF97" s="15">
        <v>0</v>
      </c>
      <c r="AG97" s="15">
        <v>0</v>
      </c>
      <c r="AH97" s="15">
        <v>0</v>
      </c>
      <c r="AI97" s="15">
        <v>0</v>
      </c>
      <c r="AJ97" s="15">
        <v>0</v>
      </c>
      <c r="AK97" s="15">
        <v>0</v>
      </c>
      <c r="AL97" s="15">
        <v>0</v>
      </c>
      <c r="AM97" s="15">
        <v>0</v>
      </c>
      <c r="AN97" s="15">
        <v>0</v>
      </c>
      <c r="AO97" s="15">
        <v>0</v>
      </c>
      <c r="AP97" s="15">
        <v>0</v>
      </c>
      <c r="AQ97" s="15">
        <v>0</v>
      </c>
      <c r="AR97" s="15">
        <v>0</v>
      </c>
      <c r="AS97" s="15">
        <v>0</v>
      </c>
      <c r="AT97" s="15">
        <v>0</v>
      </c>
      <c r="AU97" s="15">
        <v>0</v>
      </c>
      <c r="AV97" s="15">
        <v>0</v>
      </c>
      <c r="AW97" s="15">
        <v>0</v>
      </c>
      <c r="AX97" s="15">
        <v>0</v>
      </c>
      <c r="AY97" s="15">
        <v>0</v>
      </c>
      <c r="AZ97" s="15">
        <v>0</v>
      </c>
      <c r="BA97" s="15">
        <v>0</v>
      </c>
      <c r="BB97" s="15">
        <v>0</v>
      </c>
      <c r="BC97" s="15">
        <v>0</v>
      </c>
      <c r="BD97" s="15">
        <v>0</v>
      </c>
      <c r="BE97" s="15">
        <v>0</v>
      </c>
      <c r="BF97" s="15">
        <v>0</v>
      </c>
      <c r="BG97" s="15">
        <v>0</v>
      </c>
      <c r="BH97" s="15">
        <v>0</v>
      </c>
      <c r="BI97" s="15">
        <v>0</v>
      </c>
      <c r="BJ97" s="15">
        <v>0</v>
      </c>
      <c r="BK97" s="16" t="s">
        <v>12</v>
      </c>
    </row>
    <row r="98" spans="1:63" ht="42" customHeight="1">
      <c r="A98" s="12">
        <v>11</v>
      </c>
      <c r="B98" s="13" t="s">
        <v>102</v>
      </c>
      <c r="C98" s="14">
        <v>1368000</v>
      </c>
      <c r="D98" s="15">
        <v>1368000</v>
      </c>
      <c r="E98" s="15">
        <v>0</v>
      </c>
      <c r="F98" s="15">
        <v>803600</v>
      </c>
      <c r="G98" s="15">
        <v>803600</v>
      </c>
      <c r="H98" s="15">
        <v>0</v>
      </c>
      <c r="I98" s="15">
        <v>678332.76</v>
      </c>
      <c r="J98" s="15">
        <v>49.585728070175442</v>
      </c>
      <c r="K98" s="15">
        <v>84.411742160278735</v>
      </c>
      <c r="L98" s="15">
        <v>678332.76</v>
      </c>
      <c r="M98" s="15">
        <v>49.585728070175442</v>
      </c>
      <c r="N98" s="15">
        <v>84.411742160278735</v>
      </c>
      <c r="O98" s="15">
        <v>0</v>
      </c>
      <c r="P98" s="15">
        <v>0</v>
      </c>
      <c r="Q98" s="15">
        <v>0</v>
      </c>
      <c r="R98" s="15">
        <v>0</v>
      </c>
      <c r="S98" s="15">
        <v>0</v>
      </c>
      <c r="T98" s="15">
        <v>0</v>
      </c>
      <c r="U98" s="15">
        <v>0</v>
      </c>
      <c r="V98" s="15">
        <v>0</v>
      </c>
      <c r="W98" s="15">
        <v>0</v>
      </c>
      <c r="X98" s="15">
        <v>0</v>
      </c>
      <c r="Y98" s="15">
        <v>0</v>
      </c>
      <c r="Z98" s="15">
        <v>0</v>
      </c>
      <c r="AA98" s="15">
        <v>0</v>
      </c>
      <c r="AB98" s="15">
        <v>0</v>
      </c>
      <c r="AC98" s="15">
        <v>0</v>
      </c>
      <c r="AD98" s="15">
        <v>0</v>
      </c>
      <c r="AE98" s="15">
        <v>0</v>
      </c>
      <c r="AF98" s="15">
        <v>0</v>
      </c>
      <c r="AG98" s="15">
        <v>0</v>
      </c>
      <c r="AH98" s="15">
        <v>0</v>
      </c>
      <c r="AI98" s="15">
        <v>0</v>
      </c>
      <c r="AJ98" s="15">
        <v>0</v>
      </c>
      <c r="AK98" s="15">
        <v>0</v>
      </c>
      <c r="AL98" s="15">
        <v>0</v>
      </c>
      <c r="AM98" s="15">
        <v>0</v>
      </c>
      <c r="AN98" s="15">
        <v>0</v>
      </c>
      <c r="AO98" s="15">
        <v>0</v>
      </c>
      <c r="AP98" s="15">
        <v>0</v>
      </c>
      <c r="AQ98" s="15">
        <v>0</v>
      </c>
      <c r="AR98" s="15">
        <v>0</v>
      </c>
      <c r="AS98" s="15">
        <v>0</v>
      </c>
      <c r="AT98" s="15">
        <v>0</v>
      </c>
      <c r="AU98" s="15">
        <v>0</v>
      </c>
      <c r="AV98" s="15">
        <v>0</v>
      </c>
      <c r="AW98" s="15">
        <v>0</v>
      </c>
      <c r="AX98" s="15">
        <v>0</v>
      </c>
      <c r="AY98" s="15">
        <v>0</v>
      </c>
      <c r="AZ98" s="15">
        <v>0</v>
      </c>
      <c r="BA98" s="15">
        <v>0</v>
      </c>
      <c r="BB98" s="15">
        <v>0</v>
      </c>
      <c r="BC98" s="15">
        <v>0</v>
      </c>
      <c r="BD98" s="15">
        <v>0</v>
      </c>
      <c r="BE98" s="15">
        <v>0</v>
      </c>
      <c r="BF98" s="15">
        <v>0</v>
      </c>
      <c r="BG98" s="15">
        <v>0</v>
      </c>
      <c r="BH98" s="15">
        <v>0</v>
      </c>
      <c r="BI98" s="15">
        <v>0</v>
      </c>
      <c r="BJ98" s="15">
        <v>0</v>
      </c>
      <c r="BK98" s="16" t="s">
        <v>12</v>
      </c>
    </row>
    <row r="99" spans="1:63" ht="42" customHeight="1">
      <c r="A99" s="12">
        <v>12</v>
      </c>
      <c r="B99" s="13" t="s">
        <v>103</v>
      </c>
      <c r="C99" s="14">
        <v>528700</v>
      </c>
      <c r="D99" s="15">
        <v>528700</v>
      </c>
      <c r="E99" s="15">
        <v>0</v>
      </c>
      <c r="F99" s="15">
        <v>264400</v>
      </c>
      <c r="G99" s="15">
        <v>264400</v>
      </c>
      <c r="H99" s="15">
        <v>0</v>
      </c>
      <c r="I99" s="15">
        <v>264000</v>
      </c>
      <c r="J99" s="15">
        <v>49.933799886514088</v>
      </c>
      <c r="K99" s="15">
        <v>99.848714069591537</v>
      </c>
      <c r="L99" s="15">
        <v>264000</v>
      </c>
      <c r="M99" s="15">
        <v>49.933799886514088</v>
      </c>
      <c r="N99" s="15">
        <v>99.848714069591537</v>
      </c>
      <c r="O99" s="15">
        <v>0</v>
      </c>
      <c r="P99" s="15">
        <v>0</v>
      </c>
      <c r="Q99" s="15">
        <v>0</v>
      </c>
      <c r="R99" s="15">
        <v>0</v>
      </c>
      <c r="S99" s="15">
        <v>0</v>
      </c>
      <c r="T99" s="15">
        <v>0</v>
      </c>
      <c r="U99" s="15">
        <v>0</v>
      </c>
      <c r="V99" s="15">
        <v>0</v>
      </c>
      <c r="W99" s="15">
        <v>0</v>
      </c>
      <c r="X99" s="15">
        <v>0</v>
      </c>
      <c r="Y99" s="15">
        <v>0</v>
      </c>
      <c r="Z99" s="15">
        <v>0</v>
      </c>
      <c r="AA99" s="15">
        <v>0</v>
      </c>
      <c r="AB99" s="15">
        <v>0</v>
      </c>
      <c r="AC99" s="15">
        <v>0</v>
      </c>
      <c r="AD99" s="15">
        <v>0</v>
      </c>
      <c r="AE99" s="15">
        <v>0</v>
      </c>
      <c r="AF99" s="15">
        <v>0</v>
      </c>
      <c r="AG99" s="15">
        <v>0</v>
      </c>
      <c r="AH99" s="15">
        <v>0</v>
      </c>
      <c r="AI99" s="15">
        <v>0</v>
      </c>
      <c r="AJ99" s="15">
        <v>0</v>
      </c>
      <c r="AK99" s="15">
        <v>0</v>
      </c>
      <c r="AL99" s="15">
        <v>0</v>
      </c>
      <c r="AM99" s="15">
        <v>0</v>
      </c>
      <c r="AN99" s="15">
        <v>0</v>
      </c>
      <c r="AO99" s="15">
        <v>0</v>
      </c>
      <c r="AP99" s="15">
        <v>0</v>
      </c>
      <c r="AQ99" s="15">
        <v>0</v>
      </c>
      <c r="AR99" s="15">
        <v>0</v>
      </c>
      <c r="AS99" s="15">
        <v>0</v>
      </c>
      <c r="AT99" s="15">
        <v>0</v>
      </c>
      <c r="AU99" s="15">
        <v>0</v>
      </c>
      <c r="AV99" s="15">
        <v>0</v>
      </c>
      <c r="AW99" s="15">
        <v>0</v>
      </c>
      <c r="AX99" s="15">
        <v>0</v>
      </c>
      <c r="AY99" s="15">
        <v>0</v>
      </c>
      <c r="AZ99" s="15">
        <v>0</v>
      </c>
      <c r="BA99" s="15">
        <v>0</v>
      </c>
      <c r="BB99" s="15">
        <v>0</v>
      </c>
      <c r="BC99" s="15">
        <v>0</v>
      </c>
      <c r="BD99" s="15">
        <v>0</v>
      </c>
      <c r="BE99" s="15">
        <v>0</v>
      </c>
      <c r="BF99" s="15">
        <v>0</v>
      </c>
      <c r="BG99" s="15">
        <v>0</v>
      </c>
      <c r="BH99" s="15">
        <v>0</v>
      </c>
      <c r="BI99" s="15">
        <v>0</v>
      </c>
      <c r="BJ99" s="15">
        <v>0</v>
      </c>
      <c r="BK99" s="16" t="s">
        <v>12</v>
      </c>
    </row>
    <row r="100" spans="1:63" ht="42" customHeight="1">
      <c r="A100" s="12">
        <v>13</v>
      </c>
      <c r="B100" s="13" t="s">
        <v>104</v>
      </c>
      <c r="C100" s="14">
        <v>1784800</v>
      </c>
      <c r="D100" s="15">
        <v>1784800</v>
      </c>
      <c r="E100" s="15">
        <v>0</v>
      </c>
      <c r="F100" s="15">
        <v>965600</v>
      </c>
      <c r="G100" s="15">
        <v>965600</v>
      </c>
      <c r="H100" s="15">
        <v>0</v>
      </c>
      <c r="I100" s="15">
        <v>304747</v>
      </c>
      <c r="J100" s="15">
        <v>17.074574181981173</v>
      </c>
      <c r="K100" s="15">
        <v>31.560376967688484</v>
      </c>
      <c r="L100" s="15">
        <v>304747</v>
      </c>
      <c r="M100" s="15">
        <v>17.074574181981173</v>
      </c>
      <c r="N100" s="15">
        <v>31.560376967688484</v>
      </c>
      <c r="O100" s="15">
        <v>0</v>
      </c>
      <c r="P100" s="15">
        <v>0</v>
      </c>
      <c r="Q100" s="15">
        <v>0</v>
      </c>
      <c r="R100" s="15">
        <v>0</v>
      </c>
      <c r="S100" s="15">
        <v>0</v>
      </c>
      <c r="T100" s="15">
        <v>0</v>
      </c>
      <c r="U100" s="15">
        <v>0</v>
      </c>
      <c r="V100" s="15">
        <v>0</v>
      </c>
      <c r="W100" s="15">
        <v>0</v>
      </c>
      <c r="X100" s="15">
        <v>0</v>
      </c>
      <c r="Y100" s="15">
        <v>0</v>
      </c>
      <c r="Z100" s="15">
        <v>0</v>
      </c>
      <c r="AA100" s="15">
        <v>0</v>
      </c>
      <c r="AB100" s="15">
        <v>0</v>
      </c>
      <c r="AC100" s="15">
        <v>0</v>
      </c>
      <c r="AD100" s="15">
        <v>0</v>
      </c>
      <c r="AE100" s="15">
        <v>0</v>
      </c>
      <c r="AF100" s="15">
        <v>0</v>
      </c>
      <c r="AG100" s="15">
        <v>0</v>
      </c>
      <c r="AH100" s="15">
        <v>0</v>
      </c>
      <c r="AI100" s="15">
        <v>0</v>
      </c>
      <c r="AJ100" s="15">
        <v>0</v>
      </c>
      <c r="AK100" s="15">
        <v>0</v>
      </c>
      <c r="AL100" s="15">
        <v>0</v>
      </c>
      <c r="AM100" s="15">
        <v>0</v>
      </c>
      <c r="AN100" s="15">
        <v>0</v>
      </c>
      <c r="AO100" s="15">
        <v>0</v>
      </c>
      <c r="AP100" s="15">
        <v>0</v>
      </c>
      <c r="AQ100" s="15">
        <v>0</v>
      </c>
      <c r="AR100" s="15">
        <v>0</v>
      </c>
      <c r="AS100" s="15">
        <v>0</v>
      </c>
      <c r="AT100" s="15">
        <v>0</v>
      </c>
      <c r="AU100" s="15">
        <v>0</v>
      </c>
      <c r="AV100" s="15">
        <v>0</v>
      </c>
      <c r="AW100" s="15">
        <v>0</v>
      </c>
      <c r="AX100" s="15">
        <v>0</v>
      </c>
      <c r="AY100" s="15">
        <v>0</v>
      </c>
      <c r="AZ100" s="15">
        <v>0</v>
      </c>
      <c r="BA100" s="15">
        <v>0</v>
      </c>
      <c r="BB100" s="15">
        <v>0</v>
      </c>
      <c r="BC100" s="15">
        <v>0</v>
      </c>
      <c r="BD100" s="15">
        <v>0</v>
      </c>
      <c r="BE100" s="15">
        <v>0</v>
      </c>
      <c r="BF100" s="15">
        <v>0</v>
      </c>
      <c r="BG100" s="15">
        <v>0</v>
      </c>
      <c r="BH100" s="15">
        <v>0</v>
      </c>
      <c r="BI100" s="15">
        <v>0</v>
      </c>
      <c r="BJ100" s="15">
        <v>0</v>
      </c>
      <c r="BK100" s="16" t="s">
        <v>12</v>
      </c>
    </row>
    <row r="101" spans="1:63" ht="42" customHeight="1">
      <c r="A101" s="12">
        <v>14</v>
      </c>
      <c r="B101" s="13" t="s">
        <v>105</v>
      </c>
      <c r="C101" s="14">
        <v>0</v>
      </c>
      <c r="D101" s="15">
        <v>0</v>
      </c>
      <c r="E101" s="15">
        <v>0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15">
        <v>0</v>
      </c>
      <c r="Q101" s="15">
        <v>0</v>
      </c>
      <c r="R101" s="15">
        <v>0</v>
      </c>
      <c r="S101" s="15">
        <v>0</v>
      </c>
      <c r="T101" s="15">
        <v>0</v>
      </c>
      <c r="U101" s="15">
        <v>0</v>
      </c>
      <c r="V101" s="15">
        <v>0</v>
      </c>
      <c r="W101" s="15">
        <v>0</v>
      </c>
      <c r="X101" s="15">
        <v>0</v>
      </c>
      <c r="Y101" s="15">
        <v>0</v>
      </c>
      <c r="Z101" s="15">
        <v>0</v>
      </c>
      <c r="AA101" s="15">
        <v>0</v>
      </c>
      <c r="AB101" s="15">
        <v>0</v>
      </c>
      <c r="AC101" s="15">
        <v>0</v>
      </c>
      <c r="AD101" s="15">
        <v>0</v>
      </c>
      <c r="AE101" s="15">
        <v>0</v>
      </c>
      <c r="AF101" s="15">
        <v>0</v>
      </c>
      <c r="AG101" s="15">
        <v>0</v>
      </c>
      <c r="AH101" s="15">
        <v>0</v>
      </c>
      <c r="AI101" s="15">
        <v>0</v>
      </c>
      <c r="AJ101" s="15">
        <v>0</v>
      </c>
      <c r="AK101" s="15">
        <v>0</v>
      </c>
      <c r="AL101" s="15">
        <v>0</v>
      </c>
      <c r="AM101" s="15">
        <v>0</v>
      </c>
      <c r="AN101" s="15">
        <v>0</v>
      </c>
      <c r="AO101" s="15">
        <v>0</v>
      </c>
      <c r="AP101" s="15">
        <v>0</v>
      </c>
      <c r="AQ101" s="15">
        <v>0</v>
      </c>
      <c r="AR101" s="15">
        <v>0</v>
      </c>
      <c r="AS101" s="15">
        <v>0</v>
      </c>
      <c r="AT101" s="15">
        <v>0</v>
      </c>
      <c r="AU101" s="15">
        <v>0</v>
      </c>
      <c r="AV101" s="15">
        <v>0</v>
      </c>
      <c r="AW101" s="15">
        <v>0</v>
      </c>
      <c r="AX101" s="15">
        <v>0</v>
      </c>
      <c r="AY101" s="15">
        <v>0</v>
      </c>
      <c r="AZ101" s="15">
        <v>0</v>
      </c>
      <c r="BA101" s="15">
        <v>0</v>
      </c>
      <c r="BB101" s="15">
        <v>0</v>
      </c>
      <c r="BC101" s="15">
        <v>0</v>
      </c>
      <c r="BD101" s="15">
        <v>0</v>
      </c>
      <c r="BE101" s="15">
        <v>0</v>
      </c>
      <c r="BF101" s="15">
        <v>0</v>
      </c>
      <c r="BG101" s="15">
        <v>0</v>
      </c>
      <c r="BH101" s="15">
        <v>0</v>
      </c>
      <c r="BI101" s="15">
        <v>0</v>
      </c>
      <c r="BJ101" s="15">
        <v>0</v>
      </c>
      <c r="BK101" s="16" t="s">
        <v>12</v>
      </c>
    </row>
    <row r="102" spans="1:63" ht="42" customHeight="1">
      <c r="A102" s="12">
        <v>15</v>
      </c>
      <c r="B102" s="13" t="s">
        <v>106</v>
      </c>
      <c r="C102" s="14">
        <v>3050700</v>
      </c>
      <c r="D102" s="15">
        <v>3050700</v>
      </c>
      <c r="E102" s="15">
        <v>0</v>
      </c>
      <c r="F102" s="15">
        <v>1658900</v>
      </c>
      <c r="G102" s="15">
        <v>1658900</v>
      </c>
      <c r="H102" s="15">
        <v>0</v>
      </c>
      <c r="I102" s="15">
        <v>1036417.16</v>
      </c>
      <c r="J102" s="15">
        <v>33.97309338840266</v>
      </c>
      <c r="K102" s="15">
        <v>62.476168545421665</v>
      </c>
      <c r="L102" s="15">
        <v>1036417.16</v>
      </c>
      <c r="M102" s="15">
        <v>33.97309338840266</v>
      </c>
      <c r="N102" s="15">
        <v>62.476168545421665</v>
      </c>
      <c r="O102" s="15">
        <v>0</v>
      </c>
      <c r="P102" s="15">
        <v>0</v>
      </c>
      <c r="Q102" s="15">
        <v>0</v>
      </c>
      <c r="R102" s="15">
        <v>0</v>
      </c>
      <c r="S102" s="15">
        <v>0</v>
      </c>
      <c r="T102" s="15">
        <v>0</v>
      </c>
      <c r="U102" s="15">
        <v>0</v>
      </c>
      <c r="V102" s="15">
        <v>0</v>
      </c>
      <c r="W102" s="15">
        <v>0</v>
      </c>
      <c r="X102" s="15">
        <v>0</v>
      </c>
      <c r="Y102" s="15">
        <v>0</v>
      </c>
      <c r="Z102" s="15">
        <v>0</v>
      </c>
      <c r="AA102" s="15">
        <v>0</v>
      </c>
      <c r="AB102" s="15">
        <v>0</v>
      </c>
      <c r="AC102" s="15">
        <v>0</v>
      </c>
      <c r="AD102" s="15">
        <v>0</v>
      </c>
      <c r="AE102" s="15">
        <v>0</v>
      </c>
      <c r="AF102" s="15">
        <v>0</v>
      </c>
      <c r="AG102" s="15">
        <v>0</v>
      </c>
      <c r="AH102" s="15">
        <v>0</v>
      </c>
      <c r="AI102" s="15">
        <v>0</v>
      </c>
      <c r="AJ102" s="15">
        <v>0</v>
      </c>
      <c r="AK102" s="15">
        <v>0</v>
      </c>
      <c r="AL102" s="15">
        <v>0</v>
      </c>
      <c r="AM102" s="15">
        <v>0</v>
      </c>
      <c r="AN102" s="15">
        <v>0</v>
      </c>
      <c r="AO102" s="15">
        <v>0</v>
      </c>
      <c r="AP102" s="15">
        <v>0</v>
      </c>
      <c r="AQ102" s="15">
        <v>0</v>
      </c>
      <c r="AR102" s="15">
        <v>0</v>
      </c>
      <c r="AS102" s="15">
        <v>0</v>
      </c>
      <c r="AT102" s="15">
        <v>0</v>
      </c>
      <c r="AU102" s="15">
        <v>0</v>
      </c>
      <c r="AV102" s="15">
        <v>0</v>
      </c>
      <c r="AW102" s="15">
        <v>0</v>
      </c>
      <c r="AX102" s="15">
        <v>0</v>
      </c>
      <c r="AY102" s="15">
        <v>0</v>
      </c>
      <c r="AZ102" s="15">
        <v>0</v>
      </c>
      <c r="BA102" s="15">
        <v>0</v>
      </c>
      <c r="BB102" s="15">
        <v>0</v>
      </c>
      <c r="BC102" s="15">
        <v>0</v>
      </c>
      <c r="BD102" s="15">
        <v>0</v>
      </c>
      <c r="BE102" s="15">
        <v>0</v>
      </c>
      <c r="BF102" s="15">
        <v>0</v>
      </c>
      <c r="BG102" s="15">
        <v>0</v>
      </c>
      <c r="BH102" s="15">
        <v>0</v>
      </c>
      <c r="BI102" s="15">
        <v>0</v>
      </c>
      <c r="BJ102" s="15">
        <v>0</v>
      </c>
      <c r="BK102" s="16" t="s">
        <v>12</v>
      </c>
    </row>
    <row r="103" spans="1:63" ht="42" customHeight="1">
      <c r="A103" s="48" t="s">
        <v>107</v>
      </c>
      <c r="B103" s="49"/>
      <c r="C103" s="10">
        <v>3995100</v>
      </c>
      <c r="D103" s="10">
        <v>3995100</v>
      </c>
      <c r="E103" s="10">
        <v>0</v>
      </c>
      <c r="F103" s="10">
        <v>2314700</v>
      </c>
      <c r="G103" s="10">
        <v>2314700</v>
      </c>
      <c r="H103" s="10">
        <v>0</v>
      </c>
      <c r="I103" s="10">
        <v>2182094.59</v>
      </c>
      <c r="J103" s="10">
        <v>54.619273359865836</v>
      </c>
      <c r="K103" s="10">
        <v>94.271162137642023</v>
      </c>
      <c r="L103" s="10">
        <v>2182094.59</v>
      </c>
      <c r="M103" s="10">
        <v>54.619273359865836</v>
      </c>
      <c r="N103" s="10">
        <v>94.271162137642023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  <c r="AJ103" s="10">
        <v>0</v>
      </c>
      <c r="AK103" s="10">
        <v>0</v>
      </c>
      <c r="AL103" s="10">
        <v>0</v>
      </c>
      <c r="AM103" s="10">
        <v>0</v>
      </c>
      <c r="AN103" s="10">
        <v>0</v>
      </c>
      <c r="AO103" s="10">
        <v>0</v>
      </c>
      <c r="AP103" s="10">
        <v>0</v>
      </c>
      <c r="AQ103" s="10">
        <v>0</v>
      </c>
      <c r="AR103" s="10">
        <v>0</v>
      </c>
      <c r="AS103" s="10">
        <v>0</v>
      </c>
      <c r="AT103" s="10">
        <v>0</v>
      </c>
      <c r="AU103" s="10">
        <v>0</v>
      </c>
      <c r="AV103" s="10">
        <v>0</v>
      </c>
      <c r="AW103" s="10">
        <v>0</v>
      </c>
      <c r="AX103" s="10">
        <v>0</v>
      </c>
      <c r="AY103" s="10">
        <v>0</v>
      </c>
      <c r="AZ103" s="10">
        <v>0</v>
      </c>
      <c r="BA103" s="10">
        <v>0</v>
      </c>
      <c r="BB103" s="10">
        <v>0</v>
      </c>
      <c r="BC103" s="10">
        <v>0</v>
      </c>
      <c r="BD103" s="10">
        <v>0</v>
      </c>
      <c r="BE103" s="10">
        <v>0</v>
      </c>
      <c r="BF103" s="10">
        <v>0</v>
      </c>
      <c r="BG103" s="10">
        <v>0</v>
      </c>
      <c r="BH103" s="10">
        <v>0</v>
      </c>
      <c r="BI103" s="10">
        <v>0</v>
      </c>
      <c r="BJ103" s="10">
        <v>0</v>
      </c>
      <c r="BK103" s="11" t="s">
        <v>12</v>
      </c>
    </row>
  </sheetData>
  <mergeCells count="63">
    <mergeCell ref="A29:B29"/>
    <mergeCell ref="A50:B50"/>
    <mergeCell ref="A72:B72"/>
    <mergeCell ref="A87:B87"/>
    <mergeCell ref="A103:B103"/>
    <mergeCell ref="BH4:BJ4"/>
    <mergeCell ref="AZ6:BA6"/>
    <mergeCell ref="AY5:BA5"/>
    <mergeCell ref="AY4:BA4"/>
    <mergeCell ref="BC6:BD6"/>
    <mergeCell ref="BB5:BD5"/>
    <mergeCell ref="BK4:BK7"/>
    <mergeCell ref="A8:B8"/>
    <mergeCell ref="A9:B9"/>
    <mergeCell ref="A10:B10"/>
    <mergeCell ref="A11:B11"/>
    <mergeCell ref="BF6:BG6"/>
    <mergeCell ref="BE5:BG5"/>
    <mergeCell ref="BE4:BG4"/>
    <mergeCell ref="BI6:BJ6"/>
    <mergeCell ref="BH5:BJ5"/>
    <mergeCell ref="AQ6:AR6"/>
    <mergeCell ref="AP5:AR5"/>
    <mergeCell ref="AP4:AR4"/>
    <mergeCell ref="BB4:BD4"/>
    <mergeCell ref="AT6:AU6"/>
    <mergeCell ref="AS5:AU5"/>
    <mergeCell ref="AS4:AU4"/>
    <mergeCell ref="AW6:AX6"/>
    <mergeCell ref="AV5:AX5"/>
    <mergeCell ref="AV4:AX4"/>
    <mergeCell ref="AK6:AL6"/>
    <mergeCell ref="AJ5:AL5"/>
    <mergeCell ref="AJ4:AL4"/>
    <mergeCell ref="AN6:AO6"/>
    <mergeCell ref="AM5:AO5"/>
    <mergeCell ref="AM4:AO4"/>
    <mergeCell ref="AE6:AF6"/>
    <mergeCell ref="AD5:AF5"/>
    <mergeCell ref="AD4:AF4"/>
    <mergeCell ref="AH6:AI6"/>
    <mergeCell ref="AG5:AI5"/>
    <mergeCell ref="AG4:AI4"/>
    <mergeCell ref="Y6:Z6"/>
    <mergeCell ref="X5:Z5"/>
    <mergeCell ref="X4:Z4"/>
    <mergeCell ref="AB6:AC6"/>
    <mergeCell ref="AA5:AC5"/>
    <mergeCell ref="AA4:AC4"/>
    <mergeCell ref="S6:T6"/>
    <mergeCell ref="R5:T5"/>
    <mergeCell ref="R4:T4"/>
    <mergeCell ref="V6:W6"/>
    <mergeCell ref="U5:W5"/>
    <mergeCell ref="U4:W4"/>
    <mergeCell ref="O6:Q6"/>
    <mergeCell ref="I5:Q5"/>
    <mergeCell ref="C4:Q4"/>
    <mergeCell ref="A4:B7"/>
    <mergeCell ref="C5:E5"/>
    <mergeCell ref="F5:H5"/>
    <mergeCell ref="I6:K6"/>
    <mergeCell ref="L6:N6"/>
  </mergeCells>
  <pageMargins left="0.20000000298023224" right="0.20000000298023224" top="0.20000000298023224" bottom="0.20000000298023224" header="0" footer="0"/>
  <pageSetup paperSize="9" orientation="landscape" r:id="rId1"/>
  <headerFooter>
    <oddFooter>&amp;L&amp;"TH Sarabun New"&amp;16 1/1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EB7C4-550A-4E90-B943-146668D5A39C}">
  <sheetPr codeName="Sheet15"/>
  <dimension ref="A1:AG103"/>
  <sheetViews>
    <sheetView showGridLines="0" view="pageBreakPreview" topLeftCell="A48" zoomScale="40" zoomScaleNormal="40" zoomScaleSheetLayoutView="40" workbookViewId="0">
      <selection activeCell="N82" sqref="N82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3" width="19.75" style="1" customWidth="1"/>
    <col min="4" max="5" width="8" style="1" customWidth="1"/>
    <col min="6" max="6" width="17.75" style="1" customWidth="1"/>
    <col min="7" max="8" width="10.5" style="1" customWidth="1"/>
    <col min="9" max="18" width="8" style="1" customWidth="1"/>
    <col min="19" max="19" width="9" style="1" customWidth="1"/>
    <col min="20" max="21" width="8" style="1" customWidth="1"/>
    <col min="22" max="22" width="9" style="1" customWidth="1"/>
    <col min="23" max="24" width="8" style="1" customWidth="1"/>
    <col min="25" max="25" width="9" style="1" customWidth="1"/>
    <col min="26" max="27" width="8" style="1" customWidth="1"/>
    <col min="28" max="28" width="9" style="1" customWidth="1"/>
    <col min="29" max="30" width="8" style="1" customWidth="1"/>
    <col min="31" max="31" width="9" style="1" customWidth="1"/>
    <col min="32" max="33" width="8" style="1" customWidth="1"/>
    <col min="34" max="34" width="214.25" style="1" customWidth="1"/>
    <col min="35" max="16384" width="8.75" style="1"/>
  </cols>
  <sheetData>
    <row r="1" spans="1:33" ht="30" customHeight="1"/>
    <row r="2" spans="1:33" ht="30" customHeight="1"/>
    <row r="3" spans="1:33" ht="30" customHeight="1">
      <c r="C3" s="1" t="s">
        <v>204</v>
      </c>
    </row>
    <row r="4" spans="1:33" ht="71.25" customHeight="1">
      <c r="A4" s="24" t="s">
        <v>0</v>
      </c>
      <c r="B4" s="25"/>
      <c r="C4" s="30" t="s">
        <v>1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2"/>
      <c r="R4" s="56" t="s">
        <v>145</v>
      </c>
      <c r="S4" s="57"/>
      <c r="T4" s="58"/>
      <c r="U4" s="56" t="s">
        <v>144</v>
      </c>
      <c r="V4" s="57"/>
      <c r="W4" s="58"/>
      <c r="X4" s="56" t="s">
        <v>143</v>
      </c>
      <c r="Y4" s="57"/>
      <c r="Z4" s="58"/>
      <c r="AA4" s="56" t="s">
        <v>142</v>
      </c>
      <c r="AB4" s="57"/>
      <c r="AC4" s="58"/>
      <c r="AD4" s="56" t="s">
        <v>141</v>
      </c>
      <c r="AE4" s="57"/>
      <c r="AF4" s="58"/>
      <c r="AG4" s="33" t="s">
        <v>2</v>
      </c>
    </row>
    <row r="5" spans="1:33" ht="28.5" customHeight="1">
      <c r="A5" s="26"/>
      <c r="B5" s="27"/>
      <c r="C5" s="36" t="s">
        <v>3</v>
      </c>
      <c r="D5" s="64"/>
      <c r="E5" s="37"/>
      <c r="F5" s="38" t="s">
        <v>4</v>
      </c>
      <c r="G5" s="65"/>
      <c r="H5" s="39"/>
      <c r="I5" s="40" t="s">
        <v>5</v>
      </c>
      <c r="J5" s="41"/>
      <c r="K5" s="41"/>
      <c r="L5" s="41"/>
      <c r="M5" s="41"/>
      <c r="N5" s="41"/>
      <c r="O5" s="41"/>
      <c r="P5" s="41"/>
      <c r="Q5" s="42"/>
      <c r="R5" s="61" t="s">
        <v>112</v>
      </c>
      <c r="S5" s="62"/>
      <c r="T5" s="63"/>
      <c r="U5" s="61" t="s">
        <v>112</v>
      </c>
      <c r="V5" s="62"/>
      <c r="W5" s="63"/>
      <c r="X5" s="61" t="s">
        <v>112</v>
      </c>
      <c r="Y5" s="62"/>
      <c r="Z5" s="63"/>
      <c r="AA5" s="61" t="s">
        <v>112</v>
      </c>
      <c r="AB5" s="62"/>
      <c r="AC5" s="63"/>
      <c r="AD5" s="61" t="s">
        <v>112</v>
      </c>
      <c r="AE5" s="62"/>
      <c r="AF5" s="63"/>
      <c r="AG5" s="34"/>
    </row>
    <row r="6" spans="1:33" ht="47.25" customHeight="1">
      <c r="A6" s="26"/>
      <c r="B6" s="27"/>
      <c r="C6" s="2" t="s">
        <v>6</v>
      </c>
      <c r="D6" s="3" t="s">
        <v>7</v>
      </c>
      <c r="E6" s="19" t="s">
        <v>117</v>
      </c>
      <c r="F6" s="4" t="s">
        <v>6</v>
      </c>
      <c r="G6" s="3" t="s">
        <v>7</v>
      </c>
      <c r="H6" s="19" t="s">
        <v>117</v>
      </c>
      <c r="I6" s="40" t="s">
        <v>6</v>
      </c>
      <c r="J6" s="41"/>
      <c r="K6" s="42"/>
      <c r="L6" s="43" t="s">
        <v>7</v>
      </c>
      <c r="M6" s="44"/>
      <c r="N6" s="45"/>
      <c r="O6" s="66" t="s">
        <v>117</v>
      </c>
      <c r="P6" s="67"/>
      <c r="Q6" s="68"/>
      <c r="R6" s="17" t="s">
        <v>113</v>
      </c>
      <c r="S6" s="59" t="s">
        <v>114</v>
      </c>
      <c r="T6" s="60"/>
      <c r="U6" s="17" t="s">
        <v>113</v>
      </c>
      <c r="V6" s="59" t="s">
        <v>114</v>
      </c>
      <c r="W6" s="60"/>
      <c r="X6" s="17" t="s">
        <v>113</v>
      </c>
      <c r="Y6" s="59" t="s">
        <v>114</v>
      </c>
      <c r="Z6" s="60"/>
      <c r="AA6" s="17" t="s">
        <v>113</v>
      </c>
      <c r="AB6" s="59" t="s">
        <v>114</v>
      </c>
      <c r="AC6" s="60"/>
      <c r="AD6" s="17" t="s">
        <v>113</v>
      </c>
      <c r="AE6" s="59" t="s">
        <v>114</v>
      </c>
      <c r="AF6" s="60"/>
      <c r="AG6" s="34"/>
    </row>
    <row r="7" spans="1:33" ht="47.25" customHeight="1">
      <c r="A7" s="28"/>
      <c r="B7" s="29"/>
      <c r="C7" s="2" t="s">
        <v>8</v>
      </c>
      <c r="D7" s="3" t="s">
        <v>8</v>
      </c>
      <c r="E7" s="19" t="s">
        <v>8</v>
      </c>
      <c r="F7" s="4" t="s">
        <v>8</v>
      </c>
      <c r="G7" s="3" t="s">
        <v>8</v>
      </c>
      <c r="H7" s="19" t="s">
        <v>8</v>
      </c>
      <c r="I7" s="2" t="s">
        <v>8</v>
      </c>
      <c r="J7" s="2" t="s">
        <v>9</v>
      </c>
      <c r="K7" s="2" t="s">
        <v>10</v>
      </c>
      <c r="L7" s="5" t="s">
        <v>8</v>
      </c>
      <c r="M7" s="5" t="s">
        <v>9</v>
      </c>
      <c r="N7" s="5" t="s">
        <v>10</v>
      </c>
      <c r="O7" s="19" t="s">
        <v>8</v>
      </c>
      <c r="P7" s="19" t="s">
        <v>9</v>
      </c>
      <c r="Q7" s="19" t="s">
        <v>10</v>
      </c>
      <c r="R7" s="17" t="s">
        <v>140</v>
      </c>
      <c r="S7" s="18" t="s">
        <v>140</v>
      </c>
      <c r="T7" s="18" t="s">
        <v>116</v>
      </c>
      <c r="U7" s="17" t="s">
        <v>140</v>
      </c>
      <c r="V7" s="18" t="s">
        <v>140</v>
      </c>
      <c r="W7" s="18" t="s">
        <v>116</v>
      </c>
      <c r="X7" s="17" t="s">
        <v>140</v>
      </c>
      <c r="Y7" s="18" t="s">
        <v>140</v>
      </c>
      <c r="Z7" s="18" t="s">
        <v>116</v>
      </c>
      <c r="AA7" s="17" t="s">
        <v>116</v>
      </c>
      <c r="AB7" s="18" t="s">
        <v>116</v>
      </c>
      <c r="AC7" s="18" t="s">
        <v>116</v>
      </c>
      <c r="AD7" s="17" t="s">
        <v>140</v>
      </c>
      <c r="AE7" s="18" t="s">
        <v>140</v>
      </c>
      <c r="AF7" s="18" t="s">
        <v>116</v>
      </c>
      <c r="AG7" s="35"/>
    </row>
    <row r="8" spans="1:33" ht="42" customHeight="1">
      <c r="A8" s="50" t="s">
        <v>11</v>
      </c>
      <c r="B8" s="51"/>
      <c r="C8" s="6">
        <v>30321400</v>
      </c>
      <c r="D8" s="6">
        <v>2812400</v>
      </c>
      <c r="E8" s="6">
        <v>27509000</v>
      </c>
      <c r="F8" s="6">
        <v>27857117</v>
      </c>
      <c r="G8" s="6">
        <v>1994300</v>
      </c>
      <c r="H8" s="6">
        <v>25862817</v>
      </c>
      <c r="I8" s="6">
        <v>6606878.7000000002</v>
      </c>
      <c r="J8" s="6">
        <v>21.789490920603932</v>
      </c>
      <c r="K8" s="6">
        <v>23.717022475800352</v>
      </c>
      <c r="L8" s="6">
        <v>1196623.7</v>
      </c>
      <c r="M8" s="6">
        <v>42.548133266960605</v>
      </c>
      <c r="N8" s="6">
        <v>60.002191245048387</v>
      </c>
      <c r="O8" s="6">
        <v>5410255</v>
      </c>
      <c r="P8" s="6">
        <v>19.667218001381368</v>
      </c>
      <c r="Q8" s="6">
        <v>20.919047604133766</v>
      </c>
      <c r="R8" s="6">
        <v>6</v>
      </c>
      <c r="S8" s="6">
        <v>3</v>
      </c>
      <c r="T8" s="6">
        <v>50</v>
      </c>
      <c r="U8" s="6">
        <v>6</v>
      </c>
      <c r="V8" s="6">
        <v>2</v>
      </c>
      <c r="W8" s="6">
        <v>33.333333333333329</v>
      </c>
      <c r="X8" s="6">
        <v>6</v>
      </c>
      <c r="Y8" s="6">
        <v>3</v>
      </c>
      <c r="Z8" s="6">
        <v>50</v>
      </c>
      <c r="AA8" s="6">
        <v>600</v>
      </c>
      <c r="AB8" s="6">
        <v>176.5</v>
      </c>
      <c r="AC8" s="6">
        <v>29.416666666666668</v>
      </c>
      <c r="AD8" s="6">
        <v>6</v>
      </c>
      <c r="AE8" s="6">
        <v>0</v>
      </c>
      <c r="AF8" s="6">
        <v>0</v>
      </c>
      <c r="AG8" s="7" t="s">
        <v>12</v>
      </c>
    </row>
    <row r="9" spans="1:33" ht="42" customHeight="1">
      <c r="A9" s="52" t="s">
        <v>13</v>
      </c>
      <c r="B9" s="53"/>
      <c r="C9" s="8">
        <v>12509000</v>
      </c>
      <c r="D9" s="8">
        <v>0</v>
      </c>
      <c r="E9" s="8">
        <v>12509000</v>
      </c>
      <c r="F9" s="8">
        <v>10946767</v>
      </c>
      <c r="G9" s="8">
        <v>83950</v>
      </c>
      <c r="H9" s="8">
        <v>10862817</v>
      </c>
      <c r="I9" s="8">
        <v>5450455</v>
      </c>
      <c r="J9" s="8">
        <v>43.572267967063716</v>
      </c>
      <c r="K9" s="8">
        <v>49.790545464245284</v>
      </c>
      <c r="L9" s="8">
        <v>40200</v>
      </c>
      <c r="M9" s="8">
        <v>0</v>
      </c>
      <c r="N9" s="8">
        <v>47.885646217986896</v>
      </c>
      <c r="O9" s="8">
        <v>5410255</v>
      </c>
      <c r="P9" s="8">
        <v>43.25089935246622</v>
      </c>
      <c r="Q9" s="8">
        <v>49.805266902682796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600</v>
      </c>
      <c r="AB9" s="8">
        <v>176.5</v>
      </c>
      <c r="AC9" s="8">
        <v>29.416666666666668</v>
      </c>
      <c r="AD9" s="8">
        <v>0</v>
      </c>
      <c r="AE9" s="8">
        <v>0</v>
      </c>
      <c r="AF9" s="8">
        <v>0</v>
      </c>
      <c r="AG9" s="9" t="s">
        <v>12</v>
      </c>
    </row>
    <row r="10" spans="1:33" ht="42" customHeight="1">
      <c r="A10" s="54" t="s">
        <v>14</v>
      </c>
      <c r="B10" s="55"/>
      <c r="C10" s="10">
        <v>17812400</v>
      </c>
      <c r="D10" s="10">
        <v>2812400</v>
      </c>
      <c r="E10" s="10">
        <v>15000000</v>
      </c>
      <c r="F10" s="10">
        <v>16910350</v>
      </c>
      <c r="G10" s="8">
        <v>1910350</v>
      </c>
      <c r="H10" s="8">
        <v>15000000</v>
      </c>
      <c r="I10" s="10">
        <v>1156423.7</v>
      </c>
      <c r="J10" s="10">
        <v>6.4922396757315131</v>
      </c>
      <c r="K10" s="10">
        <v>6.8385556774401479</v>
      </c>
      <c r="L10" s="10">
        <v>1156423.7</v>
      </c>
      <c r="M10" s="10">
        <v>41.118749111079502</v>
      </c>
      <c r="N10" s="10">
        <v>60.534650718454728</v>
      </c>
      <c r="O10" s="10">
        <v>0</v>
      </c>
      <c r="P10" s="10">
        <v>0</v>
      </c>
      <c r="Q10" s="10">
        <v>0</v>
      </c>
      <c r="R10" s="10">
        <v>6</v>
      </c>
      <c r="S10" s="10">
        <v>3</v>
      </c>
      <c r="T10" s="10">
        <v>50</v>
      </c>
      <c r="U10" s="10">
        <v>6</v>
      </c>
      <c r="V10" s="10">
        <v>2</v>
      </c>
      <c r="W10" s="10">
        <v>33.333333333333329</v>
      </c>
      <c r="X10" s="10">
        <v>6</v>
      </c>
      <c r="Y10" s="10">
        <v>3</v>
      </c>
      <c r="Z10" s="10">
        <v>50</v>
      </c>
      <c r="AA10" s="10">
        <v>0</v>
      </c>
      <c r="AB10" s="10">
        <v>0</v>
      </c>
      <c r="AC10" s="10">
        <v>0</v>
      </c>
      <c r="AD10" s="10">
        <v>6</v>
      </c>
      <c r="AE10" s="10">
        <v>0</v>
      </c>
      <c r="AF10" s="10">
        <v>0</v>
      </c>
      <c r="AG10" s="11" t="s">
        <v>12</v>
      </c>
    </row>
    <row r="11" spans="1:33" ht="42" customHeight="1">
      <c r="A11" s="46" t="s">
        <v>15</v>
      </c>
      <c r="B11" s="47"/>
      <c r="C11" s="8">
        <v>3750000</v>
      </c>
      <c r="D11" s="8">
        <v>0</v>
      </c>
      <c r="E11" s="8">
        <v>3750000</v>
      </c>
      <c r="F11" s="8">
        <v>3750000</v>
      </c>
      <c r="G11" s="8">
        <v>0</v>
      </c>
      <c r="H11" s="8">
        <v>3750000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100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9" t="s">
        <v>12</v>
      </c>
    </row>
    <row r="12" spans="1:33" ht="22.5" customHeight="1">
      <c r="A12" s="12">
        <v>1</v>
      </c>
      <c r="B12" s="13" t="s">
        <v>16</v>
      </c>
      <c r="C12" s="14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0</v>
      </c>
      <c r="AF12" s="15">
        <v>0</v>
      </c>
      <c r="AG12" s="16" t="s">
        <v>12</v>
      </c>
    </row>
    <row r="13" spans="1:33" ht="22.5" customHeight="1">
      <c r="A13" s="12">
        <v>2</v>
      </c>
      <c r="B13" s="13" t="s">
        <v>17</v>
      </c>
      <c r="C13" s="14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  <c r="AF13" s="15">
        <v>0</v>
      </c>
      <c r="AG13" s="16" t="s">
        <v>12</v>
      </c>
    </row>
    <row r="14" spans="1:33" ht="22.5" customHeight="1">
      <c r="A14" s="12">
        <v>3</v>
      </c>
      <c r="B14" s="13" t="s">
        <v>18</v>
      </c>
      <c r="C14" s="14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v>0</v>
      </c>
      <c r="AE14" s="15">
        <v>0</v>
      </c>
      <c r="AF14" s="15">
        <v>0</v>
      </c>
      <c r="AG14" s="16" t="s">
        <v>12</v>
      </c>
    </row>
    <row r="15" spans="1:33" ht="22.5" customHeight="1">
      <c r="A15" s="12">
        <v>4</v>
      </c>
      <c r="B15" s="13" t="s">
        <v>19</v>
      </c>
      <c r="C15" s="14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5">
        <v>0</v>
      </c>
      <c r="AF15" s="15">
        <v>0</v>
      </c>
      <c r="AG15" s="16" t="s">
        <v>12</v>
      </c>
    </row>
    <row r="16" spans="1:33" ht="22.5" customHeight="1">
      <c r="A16" s="12">
        <v>5</v>
      </c>
      <c r="B16" s="13" t="s">
        <v>20</v>
      </c>
      <c r="C16" s="14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5">
        <v>0</v>
      </c>
      <c r="AG16" s="16" t="s">
        <v>12</v>
      </c>
    </row>
    <row r="17" spans="1:33" ht="22.5" customHeight="1">
      <c r="A17" s="12">
        <v>6</v>
      </c>
      <c r="B17" s="13" t="s">
        <v>21</v>
      </c>
      <c r="C17" s="14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  <c r="AF17" s="15">
        <v>0</v>
      </c>
      <c r="AG17" s="16" t="s">
        <v>12</v>
      </c>
    </row>
    <row r="18" spans="1:33" ht="22.5" customHeight="1">
      <c r="A18" s="12">
        <v>7</v>
      </c>
      <c r="B18" s="13" t="s">
        <v>22</v>
      </c>
      <c r="C18" s="14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5">
        <v>0</v>
      </c>
      <c r="AG18" s="16" t="s">
        <v>12</v>
      </c>
    </row>
    <row r="19" spans="1:33" ht="22.5" customHeight="1">
      <c r="A19" s="12">
        <v>8</v>
      </c>
      <c r="B19" s="13" t="s">
        <v>23</v>
      </c>
      <c r="C19" s="14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5">
        <v>0</v>
      </c>
      <c r="AG19" s="16" t="s">
        <v>12</v>
      </c>
    </row>
    <row r="20" spans="1:33" ht="22.5" customHeight="1">
      <c r="A20" s="12">
        <v>9</v>
      </c>
      <c r="B20" s="13" t="s">
        <v>24</v>
      </c>
      <c r="C20" s="14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v>0</v>
      </c>
      <c r="AG20" s="16" t="s">
        <v>12</v>
      </c>
    </row>
    <row r="21" spans="1:33" ht="22.5" customHeight="1">
      <c r="A21" s="12">
        <v>10</v>
      </c>
      <c r="B21" s="13" t="s">
        <v>25</v>
      </c>
      <c r="C21" s="14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6" t="s">
        <v>12</v>
      </c>
    </row>
    <row r="22" spans="1:33" ht="22.5" customHeight="1">
      <c r="A22" s="12">
        <v>11</v>
      </c>
      <c r="B22" s="13" t="s">
        <v>26</v>
      </c>
      <c r="C22" s="14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6" t="s">
        <v>12</v>
      </c>
    </row>
    <row r="23" spans="1:33" ht="22.5" customHeight="1">
      <c r="A23" s="12">
        <v>12</v>
      </c>
      <c r="B23" s="13" t="s">
        <v>27</v>
      </c>
      <c r="C23" s="14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6" t="s">
        <v>12</v>
      </c>
    </row>
    <row r="24" spans="1:33" ht="22.5" customHeight="1">
      <c r="A24" s="12">
        <v>13</v>
      </c>
      <c r="B24" s="13" t="s">
        <v>28</v>
      </c>
      <c r="C24" s="14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5">
        <v>0</v>
      </c>
      <c r="AG24" s="16" t="s">
        <v>12</v>
      </c>
    </row>
    <row r="25" spans="1:33" ht="22.5" customHeight="1">
      <c r="A25" s="12">
        <v>14</v>
      </c>
      <c r="B25" s="13" t="s">
        <v>29</v>
      </c>
      <c r="C25" s="14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6" t="s">
        <v>12</v>
      </c>
    </row>
    <row r="26" spans="1:33" ht="22.5" customHeight="1">
      <c r="A26" s="12">
        <v>15</v>
      </c>
      <c r="B26" s="13" t="s">
        <v>30</v>
      </c>
      <c r="C26" s="14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6" t="s">
        <v>12</v>
      </c>
    </row>
    <row r="27" spans="1:33" ht="22.5" customHeight="1">
      <c r="A27" s="12">
        <v>16</v>
      </c>
      <c r="B27" s="13" t="s">
        <v>31</v>
      </c>
      <c r="C27" s="14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6" t="s">
        <v>12</v>
      </c>
    </row>
    <row r="28" spans="1:33" ht="42" customHeight="1">
      <c r="A28" s="12">
        <v>17</v>
      </c>
      <c r="B28" s="13" t="s">
        <v>32</v>
      </c>
      <c r="C28" s="14">
        <v>3750000</v>
      </c>
      <c r="D28" s="15">
        <v>0</v>
      </c>
      <c r="E28" s="15">
        <v>3750000</v>
      </c>
      <c r="F28" s="15">
        <v>3750000</v>
      </c>
      <c r="G28" s="15">
        <v>0</v>
      </c>
      <c r="H28" s="15">
        <v>3750000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100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6" t="s">
        <v>12</v>
      </c>
    </row>
    <row r="29" spans="1:33" ht="42" customHeight="1">
      <c r="A29" s="46" t="s">
        <v>33</v>
      </c>
      <c r="B29" s="47"/>
      <c r="C29" s="8">
        <v>4428000</v>
      </c>
      <c r="D29" s="8">
        <v>0</v>
      </c>
      <c r="E29" s="8">
        <v>4428000</v>
      </c>
      <c r="F29" s="8">
        <v>2962426</v>
      </c>
      <c r="G29" s="8">
        <v>64426</v>
      </c>
      <c r="H29" s="8">
        <v>2898000</v>
      </c>
      <c r="I29" s="8">
        <v>2938200</v>
      </c>
      <c r="J29" s="8">
        <v>66.35501355013551</v>
      </c>
      <c r="K29" s="8">
        <v>99.182224298598513</v>
      </c>
      <c r="L29" s="8">
        <v>40200</v>
      </c>
      <c r="M29" s="8">
        <v>0</v>
      </c>
      <c r="N29" s="8">
        <v>62.397168844876298</v>
      </c>
      <c r="O29" s="8">
        <v>2898000</v>
      </c>
      <c r="P29" s="8">
        <v>65.447154471544721</v>
      </c>
      <c r="Q29" s="8">
        <v>100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200</v>
      </c>
      <c r="AB29" s="8">
        <v>106.5</v>
      </c>
      <c r="AC29" s="8">
        <v>53.25</v>
      </c>
      <c r="AD29" s="8">
        <v>0</v>
      </c>
      <c r="AE29" s="8">
        <v>0</v>
      </c>
      <c r="AF29" s="8">
        <v>0</v>
      </c>
      <c r="AG29" s="9" t="s">
        <v>12</v>
      </c>
    </row>
    <row r="30" spans="1:33" ht="42" customHeight="1">
      <c r="A30" s="12">
        <v>1</v>
      </c>
      <c r="B30" s="13" t="s">
        <v>34</v>
      </c>
      <c r="C30" s="14">
        <v>1960000</v>
      </c>
      <c r="D30" s="15">
        <v>0</v>
      </c>
      <c r="E30" s="15">
        <v>1960000</v>
      </c>
      <c r="F30" s="15">
        <v>1743528</v>
      </c>
      <c r="G30" s="15">
        <v>45528</v>
      </c>
      <c r="H30" s="15">
        <v>1698000</v>
      </c>
      <c r="I30" s="15">
        <v>1738200</v>
      </c>
      <c r="J30" s="15">
        <v>88.683673469387742</v>
      </c>
      <c r="K30" s="15">
        <v>99.694412708026491</v>
      </c>
      <c r="L30" s="15">
        <v>40200</v>
      </c>
      <c r="M30" s="15">
        <v>0</v>
      </c>
      <c r="N30" s="15">
        <v>88.297311544544002</v>
      </c>
      <c r="O30" s="15">
        <v>1698000</v>
      </c>
      <c r="P30" s="15">
        <v>86.632653061224488</v>
      </c>
      <c r="Q30" s="15">
        <v>100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100</v>
      </c>
      <c r="AB30" s="15">
        <v>50</v>
      </c>
      <c r="AC30" s="15">
        <v>50</v>
      </c>
      <c r="AD30" s="15">
        <v>0</v>
      </c>
      <c r="AE30" s="15">
        <v>0</v>
      </c>
      <c r="AF30" s="15">
        <v>0</v>
      </c>
      <c r="AG30" s="16" t="s">
        <v>12</v>
      </c>
    </row>
    <row r="31" spans="1:33" ht="22.5" customHeight="1">
      <c r="A31" s="12">
        <v>2</v>
      </c>
      <c r="B31" s="13" t="s">
        <v>35</v>
      </c>
      <c r="C31" s="14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6" t="s">
        <v>12</v>
      </c>
    </row>
    <row r="32" spans="1:33" ht="22.5" customHeight="1">
      <c r="A32" s="12">
        <v>3</v>
      </c>
      <c r="B32" s="13" t="s">
        <v>36</v>
      </c>
      <c r="C32" s="14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6" t="s">
        <v>12</v>
      </c>
    </row>
    <row r="33" spans="1:33" ht="42" customHeight="1">
      <c r="A33" s="12">
        <v>4</v>
      </c>
      <c r="B33" s="13" t="s">
        <v>37</v>
      </c>
      <c r="C33" s="14">
        <v>2468000</v>
      </c>
      <c r="D33" s="15">
        <v>0</v>
      </c>
      <c r="E33" s="15">
        <v>2468000</v>
      </c>
      <c r="F33" s="15">
        <v>1218898</v>
      </c>
      <c r="G33" s="15">
        <v>18898</v>
      </c>
      <c r="H33" s="15">
        <v>1200000</v>
      </c>
      <c r="I33" s="15">
        <v>1200000</v>
      </c>
      <c r="J33" s="15">
        <v>48.622366288492707</v>
      </c>
      <c r="K33" s="15">
        <v>98.449583148056689</v>
      </c>
      <c r="L33" s="15">
        <v>0</v>
      </c>
      <c r="M33" s="15">
        <v>0</v>
      </c>
      <c r="N33" s="15">
        <v>0</v>
      </c>
      <c r="O33" s="15">
        <v>1200000</v>
      </c>
      <c r="P33" s="15">
        <v>48.622366288492707</v>
      </c>
      <c r="Q33" s="15">
        <v>100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100</v>
      </c>
      <c r="AB33" s="15">
        <v>56.5</v>
      </c>
      <c r="AC33" s="15">
        <v>56.499999999999993</v>
      </c>
      <c r="AD33" s="15">
        <v>0</v>
      </c>
      <c r="AE33" s="15">
        <v>0</v>
      </c>
      <c r="AF33" s="15">
        <v>0</v>
      </c>
      <c r="AG33" s="16" t="s">
        <v>12</v>
      </c>
    </row>
    <row r="34" spans="1:33" ht="22.5" customHeight="1">
      <c r="A34" s="12">
        <v>5</v>
      </c>
      <c r="B34" s="13" t="s">
        <v>38</v>
      </c>
      <c r="C34" s="14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15">
        <v>0</v>
      </c>
      <c r="AA34" s="15">
        <v>0</v>
      </c>
      <c r="AB34" s="15">
        <v>0</v>
      </c>
      <c r="AC34" s="15">
        <v>0</v>
      </c>
      <c r="AD34" s="15">
        <v>0</v>
      </c>
      <c r="AE34" s="15">
        <v>0</v>
      </c>
      <c r="AF34" s="15">
        <v>0</v>
      </c>
      <c r="AG34" s="16" t="s">
        <v>12</v>
      </c>
    </row>
    <row r="35" spans="1:33" ht="22.5" customHeight="1">
      <c r="A35" s="12">
        <v>6</v>
      </c>
      <c r="B35" s="13" t="s">
        <v>39</v>
      </c>
      <c r="C35" s="14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6" t="s">
        <v>12</v>
      </c>
    </row>
    <row r="36" spans="1:33" ht="22.5" customHeight="1">
      <c r="A36" s="12">
        <v>7</v>
      </c>
      <c r="B36" s="13" t="s">
        <v>40</v>
      </c>
      <c r="C36" s="14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0</v>
      </c>
      <c r="AE36" s="15">
        <v>0</v>
      </c>
      <c r="AF36" s="15">
        <v>0</v>
      </c>
      <c r="AG36" s="16" t="s">
        <v>12</v>
      </c>
    </row>
    <row r="37" spans="1:33" ht="22.5" customHeight="1">
      <c r="A37" s="12">
        <v>8</v>
      </c>
      <c r="B37" s="13" t="s">
        <v>41</v>
      </c>
      <c r="C37" s="14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5">
        <v>0</v>
      </c>
      <c r="AG37" s="16" t="s">
        <v>12</v>
      </c>
    </row>
    <row r="38" spans="1:33" ht="22.5" customHeight="1">
      <c r="A38" s="12">
        <v>9</v>
      </c>
      <c r="B38" s="13" t="s">
        <v>42</v>
      </c>
      <c r="C38" s="14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5">
        <v>0</v>
      </c>
      <c r="AG38" s="16" t="s">
        <v>12</v>
      </c>
    </row>
    <row r="39" spans="1:33" ht="22.5" customHeight="1">
      <c r="A39" s="12">
        <v>10</v>
      </c>
      <c r="B39" s="13" t="s">
        <v>43</v>
      </c>
      <c r="C39" s="14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  <c r="AF39" s="15">
        <v>0</v>
      </c>
      <c r="AG39" s="16" t="s">
        <v>12</v>
      </c>
    </row>
    <row r="40" spans="1:33" ht="22.5" customHeight="1">
      <c r="A40" s="12">
        <v>11</v>
      </c>
      <c r="B40" s="13" t="s">
        <v>44</v>
      </c>
      <c r="C40" s="14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6" t="s">
        <v>12</v>
      </c>
    </row>
    <row r="41" spans="1:33" ht="22.5" customHeight="1">
      <c r="A41" s="12">
        <v>12</v>
      </c>
      <c r="B41" s="13" t="s">
        <v>45</v>
      </c>
      <c r="C41" s="14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6" t="s">
        <v>12</v>
      </c>
    </row>
    <row r="42" spans="1:33" ht="22.5" customHeight="1">
      <c r="A42" s="12">
        <v>13</v>
      </c>
      <c r="B42" s="13" t="s">
        <v>46</v>
      </c>
      <c r="C42" s="14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  <c r="AG42" s="16" t="s">
        <v>12</v>
      </c>
    </row>
    <row r="43" spans="1:33" ht="22.5" customHeight="1">
      <c r="A43" s="12">
        <v>14</v>
      </c>
      <c r="B43" s="13" t="s">
        <v>47</v>
      </c>
      <c r="C43" s="14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  <c r="AG43" s="16" t="s">
        <v>12</v>
      </c>
    </row>
    <row r="44" spans="1:33" ht="22.5" customHeight="1">
      <c r="A44" s="12">
        <v>15</v>
      </c>
      <c r="B44" s="13" t="s">
        <v>48</v>
      </c>
      <c r="C44" s="14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  <c r="AF44" s="15">
        <v>0</v>
      </c>
      <c r="AG44" s="16" t="s">
        <v>12</v>
      </c>
    </row>
    <row r="45" spans="1:33" ht="22.5" customHeight="1">
      <c r="A45" s="12">
        <v>16</v>
      </c>
      <c r="B45" s="13" t="s">
        <v>49</v>
      </c>
      <c r="C45" s="14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5">
        <v>0</v>
      </c>
      <c r="AG45" s="16" t="s">
        <v>12</v>
      </c>
    </row>
    <row r="46" spans="1:33" ht="22.5" customHeight="1">
      <c r="A46" s="12">
        <v>17</v>
      </c>
      <c r="B46" s="13" t="s">
        <v>50</v>
      </c>
      <c r="C46" s="14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6" t="s">
        <v>12</v>
      </c>
    </row>
    <row r="47" spans="1:33" ht="22.5" customHeight="1">
      <c r="A47" s="12">
        <v>18</v>
      </c>
      <c r="B47" s="13" t="s">
        <v>51</v>
      </c>
      <c r="C47" s="14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0</v>
      </c>
      <c r="AC47" s="15">
        <v>0</v>
      </c>
      <c r="AD47" s="15">
        <v>0</v>
      </c>
      <c r="AE47" s="15">
        <v>0</v>
      </c>
      <c r="AF47" s="15">
        <v>0</v>
      </c>
      <c r="AG47" s="16" t="s">
        <v>12</v>
      </c>
    </row>
    <row r="48" spans="1:33" ht="22.5" customHeight="1">
      <c r="A48" s="12">
        <v>19</v>
      </c>
      <c r="B48" s="13" t="s">
        <v>52</v>
      </c>
      <c r="C48" s="14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5">
        <v>0</v>
      </c>
      <c r="AA48" s="15">
        <v>0</v>
      </c>
      <c r="AB48" s="15">
        <v>0</v>
      </c>
      <c r="AC48" s="15">
        <v>0</v>
      </c>
      <c r="AD48" s="15">
        <v>0</v>
      </c>
      <c r="AE48" s="15">
        <v>0</v>
      </c>
      <c r="AF48" s="15">
        <v>0</v>
      </c>
      <c r="AG48" s="16" t="s">
        <v>12</v>
      </c>
    </row>
    <row r="49" spans="1:33" ht="22.5" customHeight="1">
      <c r="A49" s="12">
        <v>20</v>
      </c>
      <c r="B49" s="13" t="s">
        <v>53</v>
      </c>
      <c r="C49" s="14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15">
        <v>0</v>
      </c>
      <c r="X49" s="15">
        <v>0</v>
      </c>
      <c r="Y49" s="15">
        <v>0</v>
      </c>
      <c r="Z49" s="15">
        <v>0</v>
      </c>
      <c r="AA49" s="15">
        <v>0</v>
      </c>
      <c r="AB49" s="15">
        <v>0</v>
      </c>
      <c r="AC49" s="15">
        <v>0</v>
      </c>
      <c r="AD49" s="15">
        <v>0</v>
      </c>
      <c r="AE49" s="15">
        <v>0</v>
      </c>
      <c r="AF49" s="15">
        <v>0</v>
      </c>
      <c r="AG49" s="16" t="s">
        <v>12</v>
      </c>
    </row>
    <row r="50" spans="1:33" ht="42" customHeight="1">
      <c r="A50" s="46" t="s">
        <v>54</v>
      </c>
      <c r="B50" s="47"/>
      <c r="C50" s="8">
        <v>1701000</v>
      </c>
      <c r="D50" s="8">
        <v>0</v>
      </c>
      <c r="E50" s="8">
        <v>1701000</v>
      </c>
      <c r="F50" s="8">
        <v>1720524</v>
      </c>
      <c r="G50" s="8">
        <v>19524</v>
      </c>
      <c r="H50" s="8">
        <v>1701000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200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  <c r="AG50" s="9" t="s">
        <v>12</v>
      </c>
    </row>
    <row r="51" spans="1:33" ht="22.5" customHeight="1">
      <c r="A51" s="12">
        <v>1</v>
      </c>
      <c r="B51" s="13" t="s">
        <v>55</v>
      </c>
      <c r="C51" s="14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5">
        <v>0</v>
      </c>
      <c r="AA51" s="15">
        <v>0</v>
      </c>
      <c r="AB51" s="15">
        <v>0</v>
      </c>
      <c r="AC51" s="15">
        <v>0</v>
      </c>
      <c r="AD51" s="15">
        <v>0</v>
      </c>
      <c r="AE51" s="15">
        <v>0</v>
      </c>
      <c r="AF51" s="15">
        <v>0</v>
      </c>
      <c r="AG51" s="16" t="s">
        <v>12</v>
      </c>
    </row>
    <row r="52" spans="1:33" ht="22.5" customHeight="1">
      <c r="A52" s="12">
        <v>2</v>
      </c>
      <c r="B52" s="13" t="s">
        <v>56</v>
      </c>
      <c r="C52" s="14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U52" s="15">
        <v>0</v>
      </c>
      <c r="V52" s="15">
        <v>0</v>
      </c>
      <c r="W52" s="15">
        <v>0</v>
      </c>
      <c r="X52" s="15">
        <v>0</v>
      </c>
      <c r="Y52" s="15">
        <v>0</v>
      </c>
      <c r="Z52" s="15">
        <v>0</v>
      </c>
      <c r="AA52" s="15">
        <v>0</v>
      </c>
      <c r="AB52" s="15">
        <v>0</v>
      </c>
      <c r="AC52" s="15">
        <v>0</v>
      </c>
      <c r="AD52" s="15">
        <v>0</v>
      </c>
      <c r="AE52" s="15">
        <v>0</v>
      </c>
      <c r="AF52" s="15">
        <v>0</v>
      </c>
      <c r="AG52" s="16" t="s">
        <v>12</v>
      </c>
    </row>
    <row r="53" spans="1:33" ht="22.5" customHeight="1">
      <c r="A53" s="12">
        <v>3</v>
      </c>
      <c r="B53" s="13" t="s">
        <v>57</v>
      </c>
      <c r="C53" s="14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6" t="s">
        <v>12</v>
      </c>
    </row>
    <row r="54" spans="1:33" ht="22.5" customHeight="1">
      <c r="A54" s="12">
        <v>4</v>
      </c>
      <c r="B54" s="13" t="s">
        <v>58</v>
      </c>
      <c r="C54" s="14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v>0</v>
      </c>
      <c r="X54" s="15">
        <v>0</v>
      </c>
      <c r="Y54" s="15">
        <v>0</v>
      </c>
      <c r="Z54" s="15">
        <v>0</v>
      </c>
      <c r="AA54" s="15">
        <v>0</v>
      </c>
      <c r="AB54" s="15">
        <v>0</v>
      </c>
      <c r="AC54" s="15">
        <v>0</v>
      </c>
      <c r="AD54" s="15">
        <v>0</v>
      </c>
      <c r="AE54" s="15">
        <v>0</v>
      </c>
      <c r="AF54" s="15">
        <v>0</v>
      </c>
      <c r="AG54" s="16" t="s">
        <v>12</v>
      </c>
    </row>
    <row r="55" spans="1:33" ht="22.5" customHeight="1">
      <c r="A55" s="12">
        <v>5</v>
      </c>
      <c r="B55" s="13" t="s">
        <v>59</v>
      </c>
      <c r="C55" s="14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5">
        <v>0</v>
      </c>
      <c r="AB55" s="15">
        <v>0</v>
      </c>
      <c r="AC55" s="15">
        <v>0</v>
      </c>
      <c r="AD55" s="15">
        <v>0</v>
      </c>
      <c r="AE55" s="15">
        <v>0</v>
      </c>
      <c r="AF55" s="15">
        <v>0</v>
      </c>
      <c r="AG55" s="16" t="s">
        <v>12</v>
      </c>
    </row>
    <row r="56" spans="1:33" ht="22.5" customHeight="1">
      <c r="A56" s="12">
        <v>6</v>
      </c>
      <c r="B56" s="13" t="s">
        <v>60</v>
      </c>
      <c r="C56" s="14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A56" s="15">
        <v>0</v>
      </c>
      <c r="AB56" s="15">
        <v>0</v>
      </c>
      <c r="AC56" s="15">
        <v>0</v>
      </c>
      <c r="AD56" s="15">
        <v>0</v>
      </c>
      <c r="AE56" s="15">
        <v>0</v>
      </c>
      <c r="AF56" s="15">
        <v>0</v>
      </c>
      <c r="AG56" s="16" t="s">
        <v>12</v>
      </c>
    </row>
    <row r="57" spans="1:33" ht="42" customHeight="1">
      <c r="A57" s="12">
        <v>7</v>
      </c>
      <c r="B57" s="13" t="s">
        <v>61</v>
      </c>
      <c r="C57" s="14">
        <v>351000</v>
      </c>
      <c r="D57" s="15">
        <v>0</v>
      </c>
      <c r="E57" s="15">
        <v>351000</v>
      </c>
      <c r="F57" s="15">
        <v>360762</v>
      </c>
      <c r="G57" s="15">
        <v>9762</v>
      </c>
      <c r="H57" s="15">
        <v>351000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5">
        <v>0</v>
      </c>
      <c r="Z57" s="15">
        <v>0</v>
      </c>
      <c r="AA57" s="15">
        <v>100</v>
      </c>
      <c r="AB57" s="15">
        <v>0</v>
      </c>
      <c r="AC57" s="15">
        <v>0</v>
      </c>
      <c r="AD57" s="15">
        <v>0</v>
      </c>
      <c r="AE57" s="15">
        <v>0</v>
      </c>
      <c r="AF57" s="15">
        <v>0</v>
      </c>
      <c r="AG57" s="16" t="s">
        <v>12</v>
      </c>
    </row>
    <row r="58" spans="1:33" ht="22.5" customHeight="1">
      <c r="A58" s="12">
        <v>8</v>
      </c>
      <c r="B58" s="13" t="s">
        <v>62</v>
      </c>
      <c r="C58" s="14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15">
        <v>0</v>
      </c>
      <c r="X58" s="15">
        <v>0</v>
      </c>
      <c r="Y58" s="15">
        <v>0</v>
      </c>
      <c r="Z58" s="15">
        <v>0</v>
      </c>
      <c r="AA58" s="15">
        <v>0</v>
      </c>
      <c r="AB58" s="15">
        <v>0</v>
      </c>
      <c r="AC58" s="15">
        <v>0</v>
      </c>
      <c r="AD58" s="15">
        <v>0</v>
      </c>
      <c r="AE58" s="15">
        <v>0</v>
      </c>
      <c r="AF58" s="15">
        <v>0</v>
      </c>
      <c r="AG58" s="16" t="s">
        <v>12</v>
      </c>
    </row>
    <row r="59" spans="1:33" ht="22.5" customHeight="1">
      <c r="A59" s="12">
        <v>9</v>
      </c>
      <c r="B59" s="13" t="s">
        <v>63</v>
      </c>
      <c r="C59" s="14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15">
        <v>0</v>
      </c>
      <c r="AA59" s="15">
        <v>0</v>
      </c>
      <c r="AB59" s="15">
        <v>0</v>
      </c>
      <c r="AC59" s="15">
        <v>0</v>
      </c>
      <c r="AD59" s="15">
        <v>0</v>
      </c>
      <c r="AE59" s="15">
        <v>0</v>
      </c>
      <c r="AF59" s="15">
        <v>0</v>
      </c>
      <c r="AG59" s="16" t="s">
        <v>12</v>
      </c>
    </row>
    <row r="60" spans="1:33" ht="42" customHeight="1">
      <c r="A60" s="12">
        <v>10</v>
      </c>
      <c r="B60" s="13" t="s">
        <v>64</v>
      </c>
      <c r="C60" s="14">
        <v>1350000</v>
      </c>
      <c r="D60" s="15">
        <v>0</v>
      </c>
      <c r="E60" s="15">
        <v>1350000</v>
      </c>
      <c r="F60" s="15">
        <v>1359762</v>
      </c>
      <c r="G60" s="15">
        <v>9762</v>
      </c>
      <c r="H60" s="15">
        <v>1350000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100</v>
      </c>
      <c r="AB60" s="15">
        <v>0</v>
      </c>
      <c r="AC60" s="15">
        <v>0</v>
      </c>
      <c r="AD60" s="15">
        <v>0</v>
      </c>
      <c r="AE60" s="15">
        <v>0</v>
      </c>
      <c r="AF60" s="15">
        <v>0</v>
      </c>
      <c r="AG60" s="16" t="s">
        <v>12</v>
      </c>
    </row>
    <row r="61" spans="1:33" ht="22.5" customHeight="1">
      <c r="A61" s="12">
        <v>11</v>
      </c>
      <c r="B61" s="13" t="s">
        <v>65</v>
      </c>
      <c r="C61" s="14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5">
        <v>0</v>
      </c>
      <c r="T61" s="15">
        <v>0</v>
      </c>
      <c r="U61" s="15">
        <v>0</v>
      </c>
      <c r="V61" s="15">
        <v>0</v>
      </c>
      <c r="W61" s="15">
        <v>0</v>
      </c>
      <c r="X61" s="15">
        <v>0</v>
      </c>
      <c r="Y61" s="15">
        <v>0</v>
      </c>
      <c r="Z61" s="15">
        <v>0</v>
      </c>
      <c r="AA61" s="15">
        <v>0</v>
      </c>
      <c r="AB61" s="15">
        <v>0</v>
      </c>
      <c r="AC61" s="15">
        <v>0</v>
      </c>
      <c r="AD61" s="15">
        <v>0</v>
      </c>
      <c r="AE61" s="15">
        <v>0</v>
      </c>
      <c r="AF61" s="15">
        <v>0</v>
      </c>
      <c r="AG61" s="16" t="s">
        <v>12</v>
      </c>
    </row>
    <row r="62" spans="1:33" ht="22.5" customHeight="1">
      <c r="A62" s="12">
        <v>12</v>
      </c>
      <c r="B62" s="13" t="s">
        <v>66</v>
      </c>
      <c r="C62" s="14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5">
        <v>0</v>
      </c>
      <c r="W62" s="15">
        <v>0</v>
      </c>
      <c r="X62" s="15">
        <v>0</v>
      </c>
      <c r="Y62" s="15">
        <v>0</v>
      </c>
      <c r="Z62" s="15">
        <v>0</v>
      </c>
      <c r="AA62" s="15">
        <v>0</v>
      </c>
      <c r="AB62" s="15">
        <v>0</v>
      </c>
      <c r="AC62" s="15">
        <v>0</v>
      </c>
      <c r="AD62" s="15">
        <v>0</v>
      </c>
      <c r="AE62" s="15">
        <v>0</v>
      </c>
      <c r="AF62" s="15">
        <v>0</v>
      </c>
      <c r="AG62" s="16" t="s">
        <v>12</v>
      </c>
    </row>
    <row r="63" spans="1:33" ht="22.5" customHeight="1">
      <c r="A63" s="12">
        <v>13</v>
      </c>
      <c r="B63" s="13" t="s">
        <v>67</v>
      </c>
      <c r="C63" s="14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5">
        <v>0</v>
      </c>
      <c r="T63" s="15">
        <v>0</v>
      </c>
      <c r="U63" s="15">
        <v>0</v>
      </c>
      <c r="V63" s="15">
        <v>0</v>
      </c>
      <c r="W63" s="15">
        <v>0</v>
      </c>
      <c r="X63" s="15">
        <v>0</v>
      </c>
      <c r="Y63" s="15">
        <v>0</v>
      </c>
      <c r="Z63" s="15">
        <v>0</v>
      </c>
      <c r="AA63" s="15">
        <v>0</v>
      </c>
      <c r="AB63" s="15">
        <v>0</v>
      </c>
      <c r="AC63" s="15">
        <v>0</v>
      </c>
      <c r="AD63" s="15">
        <v>0</v>
      </c>
      <c r="AE63" s="15">
        <v>0</v>
      </c>
      <c r="AF63" s="15">
        <v>0</v>
      </c>
      <c r="AG63" s="16" t="s">
        <v>12</v>
      </c>
    </row>
    <row r="64" spans="1:33" ht="22.5" customHeight="1">
      <c r="A64" s="12">
        <v>14</v>
      </c>
      <c r="B64" s="13" t="s">
        <v>68</v>
      </c>
      <c r="C64" s="14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5">
        <v>0</v>
      </c>
      <c r="T64" s="15">
        <v>0</v>
      </c>
      <c r="U64" s="15">
        <v>0</v>
      </c>
      <c r="V64" s="15">
        <v>0</v>
      </c>
      <c r="W64" s="15">
        <v>0</v>
      </c>
      <c r="X64" s="15">
        <v>0</v>
      </c>
      <c r="Y64" s="15">
        <v>0</v>
      </c>
      <c r="Z64" s="15">
        <v>0</v>
      </c>
      <c r="AA64" s="15">
        <v>0</v>
      </c>
      <c r="AB64" s="15">
        <v>0</v>
      </c>
      <c r="AC64" s="15">
        <v>0</v>
      </c>
      <c r="AD64" s="15">
        <v>0</v>
      </c>
      <c r="AE64" s="15">
        <v>0</v>
      </c>
      <c r="AF64" s="15">
        <v>0</v>
      </c>
      <c r="AG64" s="16" t="s">
        <v>12</v>
      </c>
    </row>
    <row r="65" spans="1:33" ht="22.5" customHeight="1">
      <c r="A65" s="12">
        <v>15</v>
      </c>
      <c r="B65" s="13" t="s">
        <v>69</v>
      </c>
      <c r="C65" s="14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5">
        <v>0</v>
      </c>
      <c r="T65" s="15">
        <v>0</v>
      </c>
      <c r="U65" s="15">
        <v>0</v>
      </c>
      <c r="V65" s="15">
        <v>0</v>
      </c>
      <c r="W65" s="15">
        <v>0</v>
      </c>
      <c r="X65" s="15">
        <v>0</v>
      </c>
      <c r="Y65" s="15">
        <v>0</v>
      </c>
      <c r="Z65" s="15">
        <v>0</v>
      </c>
      <c r="AA65" s="15">
        <v>0</v>
      </c>
      <c r="AB65" s="15">
        <v>0</v>
      </c>
      <c r="AC65" s="15">
        <v>0</v>
      </c>
      <c r="AD65" s="15">
        <v>0</v>
      </c>
      <c r="AE65" s="15">
        <v>0</v>
      </c>
      <c r="AF65" s="15">
        <v>0</v>
      </c>
      <c r="AG65" s="16" t="s">
        <v>12</v>
      </c>
    </row>
    <row r="66" spans="1:33" ht="22.5" customHeight="1">
      <c r="A66" s="12">
        <v>16</v>
      </c>
      <c r="B66" s="13" t="s">
        <v>70</v>
      </c>
      <c r="C66" s="14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15">
        <v>0</v>
      </c>
      <c r="Y66" s="15">
        <v>0</v>
      </c>
      <c r="Z66" s="15">
        <v>0</v>
      </c>
      <c r="AA66" s="15">
        <v>0</v>
      </c>
      <c r="AB66" s="15">
        <v>0</v>
      </c>
      <c r="AC66" s="15">
        <v>0</v>
      </c>
      <c r="AD66" s="15">
        <v>0</v>
      </c>
      <c r="AE66" s="15">
        <v>0</v>
      </c>
      <c r="AF66" s="15">
        <v>0</v>
      </c>
      <c r="AG66" s="16" t="s">
        <v>12</v>
      </c>
    </row>
    <row r="67" spans="1:33" ht="22.5" customHeight="1">
      <c r="A67" s="12">
        <v>17</v>
      </c>
      <c r="B67" s="13" t="s">
        <v>71</v>
      </c>
      <c r="C67" s="14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5">
        <v>0</v>
      </c>
      <c r="W67" s="15">
        <v>0</v>
      </c>
      <c r="X67" s="15">
        <v>0</v>
      </c>
      <c r="Y67" s="15">
        <v>0</v>
      </c>
      <c r="Z67" s="15">
        <v>0</v>
      </c>
      <c r="AA67" s="15">
        <v>0</v>
      </c>
      <c r="AB67" s="15">
        <v>0</v>
      </c>
      <c r="AC67" s="15">
        <v>0</v>
      </c>
      <c r="AD67" s="15">
        <v>0</v>
      </c>
      <c r="AE67" s="15">
        <v>0</v>
      </c>
      <c r="AF67" s="15">
        <v>0</v>
      </c>
      <c r="AG67" s="16" t="s">
        <v>12</v>
      </c>
    </row>
    <row r="68" spans="1:33" ht="22.5" customHeight="1">
      <c r="A68" s="12">
        <v>18</v>
      </c>
      <c r="B68" s="13" t="s">
        <v>72</v>
      </c>
      <c r="C68" s="14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0</v>
      </c>
      <c r="V68" s="15">
        <v>0</v>
      </c>
      <c r="W68" s="15">
        <v>0</v>
      </c>
      <c r="X68" s="15">
        <v>0</v>
      </c>
      <c r="Y68" s="15">
        <v>0</v>
      </c>
      <c r="Z68" s="15">
        <v>0</v>
      </c>
      <c r="AA68" s="15">
        <v>0</v>
      </c>
      <c r="AB68" s="15">
        <v>0</v>
      </c>
      <c r="AC68" s="15">
        <v>0</v>
      </c>
      <c r="AD68" s="15">
        <v>0</v>
      </c>
      <c r="AE68" s="15">
        <v>0</v>
      </c>
      <c r="AF68" s="15">
        <v>0</v>
      </c>
      <c r="AG68" s="16" t="s">
        <v>12</v>
      </c>
    </row>
    <row r="69" spans="1:33" ht="22.5" customHeight="1">
      <c r="A69" s="12">
        <v>19</v>
      </c>
      <c r="B69" s="13" t="s">
        <v>73</v>
      </c>
      <c r="C69" s="14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5">
        <v>0</v>
      </c>
      <c r="T69" s="15">
        <v>0</v>
      </c>
      <c r="U69" s="15">
        <v>0</v>
      </c>
      <c r="V69" s="15">
        <v>0</v>
      </c>
      <c r="W69" s="15">
        <v>0</v>
      </c>
      <c r="X69" s="15">
        <v>0</v>
      </c>
      <c r="Y69" s="15">
        <v>0</v>
      </c>
      <c r="Z69" s="15">
        <v>0</v>
      </c>
      <c r="AA69" s="15">
        <v>0</v>
      </c>
      <c r="AB69" s="15">
        <v>0</v>
      </c>
      <c r="AC69" s="15">
        <v>0</v>
      </c>
      <c r="AD69" s="15">
        <v>0</v>
      </c>
      <c r="AE69" s="15">
        <v>0</v>
      </c>
      <c r="AF69" s="15">
        <v>0</v>
      </c>
      <c r="AG69" s="16" t="s">
        <v>12</v>
      </c>
    </row>
    <row r="70" spans="1:33" ht="22.5" customHeight="1">
      <c r="A70" s="12">
        <v>20</v>
      </c>
      <c r="B70" s="13" t="s">
        <v>74</v>
      </c>
      <c r="C70" s="14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5">
        <v>0</v>
      </c>
      <c r="T70" s="15">
        <v>0</v>
      </c>
      <c r="U70" s="15">
        <v>0</v>
      </c>
      <c r="V70" s="15">
        <v>0</v>
      </c>
      <c r="W70" s="15">
        <v>0</v>
      </c>
      <c r="X70" s="15">
        <v>0</v>
      </c>
      <c r="Y70" s="15">
        <v>0</v>
      </c>
      <c r="Z70" s="15">
        <v>0</v>
      </c>
      <c r="AA70" s="15">
        <v>0</v>
      </c>
      <c r="AB70" s="15">
        <v>0</v>
      </c>
      <c r="AC70" s="15">
        <v>0</v>
      </c>
      <c r="AD70" s="15">
        <v>0</v>
      </c>
      <c r="AE70" s="15">
        <v>0</v>
      </c>
      <c r="AF70" s="15">
        <v>0</v>
      </c>
      <c r="AG70" s="16" t="s">
        <v>12</v>
      </c>
    </row>
    <row r="71" spans="1:33" ht="22.5" customHeight="1">
      <c r="A71" s="12">
        <v>21</v>
      </c>
      <c r="B71" s="13" t="s">
        <v>75</v>
      </c>
      <c r="C71" s="14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0</v>
      </c>
      <c r="T71" s="15">
        <v>0</v>
      </c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5">
        <v>0</v>
      </c>
      <c r="AA71" s="15">
        <v>0</v>
      </c>
      <c r="AB71" s="15">
        <v>0</v>
      </c>
      <c r="AC71" s="15">
        <v>0</v>
      </c>
      <c r="AD71" s="15">
        <v>0</v>
      </c>
      <c r="AE71" s="15">
        <v>0</v>
      </c>
      <c r="AF71" s="15">
        <v>0</v>
      </c>
      <c r="AG71" s="16" t="s">
        <v>12</v>
      </c>
    </row>
    <row r="72" spans="1:33" ht="42" customHeight="1">
      <c r="A72" s="46" t="s">
        <v>76</v>
      </c>
      <c r="B72" s="47"/>
      <c r="C72" s="8">
        <v>2630000</v>
      </c>
      <c r="D72" s="8">
        <v>0</v>
      </c>
      <c r="E72" s="8">
        <v>2630000</v>
      </c>
      <c r="F72" s="8">
        <v>2513817</v>
      </c>
      <c r="G72" s="8">
        <v>0</v>
      </c>
      <c r="H72" s="8">
        <v>2513817</v>
      </c>
      <c r="I72" s="8">
        <v>2512255</v>
      </c>
      <c r="J72" s="8">
        <v>95.523003802281366</v>
      </c>
      <c r="K72" s="8">
        <v>99.937863416469838</v>
      </c>
      <c r="L72" s="8">
        <v>0</v>
      </c>
      <c r="M72" s="8">
        <v>0</v>
      </c>
      <c r="N72" s="8">
        <v>0</v>
      </c>
      <c r="O72" s="8">
        <v>2512255</v>
      </c>
      <c r="P72" s="8">
        <v>95.523003802281366</v>
      </c>
      <c r="Q72" s="8">
        <v>99.937863416469838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100</v>
      </c>
      <c r="AB72" s="8">
        <v>70</v>
      </c>
      <c r="AC72" s="8">
        <v>70</v>
      </c>
      <c r="AD72" s="8">
        <v>0</v>
      </c>
      <c r="AE72" s="8">
        <v>0</v>
      </c>
      <c r="AF72" s="8">
        <v>0</v>
      </c>
      <c r="AG72" s="9" t="s">
        <v>12</v>
      </c>
    </row>
    <row r="73" spans="1:33" ht="22.5" customHeight="1">
      <c r="A73" s="12">
        <v>1</v>
      </c>
      <c r="B73" s="13" t="s">
        <v>77</v>
      </c>
      <c r="C73" s="14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5">
        <v>0</v>
      </c>
      <c r="R73" s="15">
        <v>0</v>
      </c>
      <c r="S73" s="15">
        <v>0</v>
      </c>
      <c r="T73" s="15">
        <v>0</v>
      </c>
      <c r="U73" s="15">
        <v>0</v>
      </c>
      <c r="V73" s="15">
        <v>0</v>
      </c>
      <c r="W73" s="15">
        <v>0</v>
      </c>
      <c r="X73" s="15">
        <v>0</v>
      </c>
      <c r="Y73" s="15">
        <v>0</v>
      </c>
      <c r="Z73" s="15">
        <v>0</v>
      </c>
      <c r="AA73" s="15">
        <v>0</v>
      </c>
      <c r="AB73" s="15">
        <v>0</v>
      </c>
      <c r="AC73" s="15">
        <v>0</v>
      </c>
      <c r="AD73" s="15">
        <v>0</v>
      </c>
      <c r="AE73" s="15">
        <v>0</v>
      </c>
      <c r="AF73" s="15">
        <v>0</v>
      </c>
      <c r="AG73" s="16" t="s">
        <v>12</v>
      </c>
    </row>
    <row r="74" spans="1:33" ht="22.5" customHeight="1">
      <c r="A74" s="12">
        <v>2</v>
      </c>
      <c r="B74" s="13" t="s">
        <v>78</v>
      </c>
      <c r="C74" s="14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5">
        <v>0</v>
      </c>
      <c r="S74" s="15">
        <v>0</v>
      </c>
      <c r="T74" s="15">
        <v>0</v>
      </c>
      <c r="U74" s="15">
        <v>0</v>
      </c>
      <c r="V74" s="15">
        <v>0</v>
      </c>
      <c r="W74" s="15">
        <v>0</v>
      </c>
      <c r="X74" s="15">
        <v>0</v>
      </c>
      <c r="Y74" s="15">
        <v>0</v>
      </c>
      <c r="Z74" s="15">
        <v>0</v>
      </c>
      <c r="AA74" s="15">
        <v>0</v>
      </c>
      <c r="AB74" s="15">
        <v>0</v>
      </c>
      <c r="AC74" s="15">
        <v>0</v>
      </c>
      <c r="AD74" s="15">
        <v>0</v>
      </c>
      <c r="AE74" s="15">
        <v>0</v>
      </c>
      <c r="AF74" s="15">
        <v>0</v>
      </c>
      <c r="AG74" s="16" t="s">
        <v>12</v>
      </c>
    </row>
    <row r="75" spans="1:33" ht="22.5" customHeight="1">
      <c r="A75" s="12">
        <v>3</v>
      </c>
      <c r="B75" s="13" t="s">
        <v>79</v>
      </c>
      <c r="C75" s="14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15">
        <v>0</v>
      </c>
      <c r="S75" s="15">
        <v>0</v>
      </c>
      <c r="T75" s="15">
        <v>0</v>
      </c>
      <c r="U75" s="15">
        <v>0</v>
      </c>
      <c r="V75" s="15">
        <v>0</v>
      </c>
      <c r="W75" s="15">
        <v>0</v>
      </c>
      <c r="X75" s="15">
        <v>0</v>
      </c>
      <c r="Y75" s="15">
        <v>0</v>
      </c>
      <c r="Z75" s="15">
        <v>0</v>
      </c>
      <c r="AA75" s="15">
        <v>0</v>
      </c>
      <c r="AB75" s="15">
        <v>0</v>
      </c>
      <c r="AC75" s="15">
        <v>0</v>
      </c>
      <c r="AD75" s="15">
        <v>0</v>
      </c>
      <c r="AE75" s="15">
        <v>0</v>
      </c>
      <c r="AF75" s="15">
        <v>0</v>
      </c>
      <c r="AG75" s="16" t="s">
        <v>12</v>
      </c>
    </row>
    <row r="76" spans="1:33" ht="22.5" customHeight="1">
      <c r="A76" s="12">
        <v>4</v>
      </c>
      <c r="B76" s="13" t="s">
        <v>80</v>
      </c>
      <c r="C76" s="14">
        <v>0</v>
      </c>
      <c r="D76" s="15">
        <v>0</v>
      </c>
      <c r="E76" s="1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15">
        <v>0</v>
      </c>
      <c r="Q76" s="15">
        <v>0</v>
      </c>
      <c r="R76" s="15">
        <v>0</v>
      </c>
      <c r="S76" s="15">
        <v>0</v>
      </c>
      <c r="T76" s="15">
        <v>0</v>
      </c>
      <c r="U76" s="15">
        <v>0</v>
      </c>
      <c r="V76" s="15">
        <v>0</v>
      </c>
      <c r="W76" s="15">
        <v>0</v>
      </c>
      <c r="X76" s="15">
        <v>0</v>
      </c>
      <c r="Y76" s="15">
        <v>0</v>
      </c>
      <c r="Z76" s="15">
        <v>0</v>
      </c>
      <c r="AA76" s="15">
        <v>0</v>
      </c>
      <c r="AB76" s="15">
        <v>0</v>
      </c>
      <c r="AC76" s="15">
        <v>0</v>
      </c>
      <c r="AD76" s="15">
        <v>0</v>
      </c>
      <c r="AE76" s="15">
        <v>0</v>
      </c>
      <c r="AF76" s="15">
        <v>0</v>
      </c>
      <c r="AG76" s="16" t="s">
        <v>12</v>
      </c>
    </row>
    <row r="77" spans="1:33" ht="22.5" customHeight="1">
      <c r="A77" s="12">
        <v>5</v>
      </c>
      <c r="B77" s="13" t="s">
        <v>81</v>
      </c>
      <c r="C77" s="14">
        <v>0</v>
      </c>
      <c r="D77" s="15">
        <v>0</v>
      </c>
      <c r="E77" s="15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15">
        <v>0</v>
      </c>
      <c r="Q77" s="15">
        <v>0</v>
      </c>
      <c r="R77" s="15">
        <v>0</v>
      </c>
      <c r="S77" s="15">
        <v>0</v>
      </c>
      <c r="T77" s="15">
        <v>0</v>
      </c>
      <c r="U77" s="15">
        <v>0</v>
      </c>
      <c r="V77" s="15">
        <v>0</v>
      </c>
      <c r="W77" s="15">
        <v>0</v>
      </c>
      <c r="X77" s="15">
        <v>0</v>
      </c>
      <c r="Y77" s="15">
        <v>0</v>
      </c>
      <c r="Z77" s="15">
        <v>0</v>
      </c>
      <c r="AA77" s="15">
        <v>0</v>
      </c>
      <c r="AB77" s="15">
        <v>0</v>
      </c>
      <c r="AC77" s="15">
        <v>0</v>
      </c>
      <c r="AD77" s="15">
        <v>0</v>
      </c>
      <c r="AE77" s="15">
        <v>0</v>
      </c>
      <c r="AF77" s="15">
        <v>0</v>
      </c>
      <c r="AG77" s="16" t="s">
        <v>12</v>
      </c>
    </row>
    <row r="78" spans="1:33" ht="22.5" customHeight="1">
      <c r="A78" s="12">
        <v>6</v>
      </c>
      <c r="B78" s="13" t="s">
        <v>82</v>
      </c>
      <c r="C78" s="14">
        <v>0</v>
      </c>
      <c r="D78" s="15">
        <v>0</v>
      </c>
      <c r="E78" s="15">
        <v>0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5">
        <v>0</v>
      </c>
      <c r="S78" s="15">
        <v>0</v>
      </c>
      <c r="T78" s="15">
        <v>0</v>
      </c>
      <c r="U78" s="15">
        <v>0</v>
      </c>
      <c r="V78" s="15">
        <v>0</v>
      </c>
      <c r="W78" s="15">
        <v>0</v>
      </c>
      <c r="X78" s="15">
        <v>0</v>
      </c>
      <c r="Y78" s="15">
        <v>0</v>
      </c>
      <c r="Z78" s="15">
        <v>0</v>
      </c>
      <c r="AA78" s="15">
        <v>0</v>
      </c>
      <c r="AB78" s="15">
        <v>0</v>
      </c>
      <c r="AC78" s="15">
        <v>0</v>
      </c>
      <c r="AD78" s="15">
        <v>0</v>
      </c>
      <c r="AE78" s="15">
        <v>0</v>
      </c>
      <c r="AF78" s="15">
        <v>0</v>
      </c>
      <c r="AG78" s="16" t="s">
        <v>12</v>
      </c>
    </row>
    <row r="79" spans="1:33" ht="22.5" customHeight="1">
      <c r="A79" s="12">
        <v>7</v>
      </c>
      <c r="B79" s="13" t="s">
        <v>83</v>
      </c>
      <c r="C79" s="14">
        <v>0</v>
      </c>
      <c r="D79" s="15">
        <v>0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5">
        <v>0</v>
      </c>
      <c r="Q79" s="15">
        <v>0</v>
      </c>
      <c r="R79" s="15">
        <v>0</v>
      </c>
      <c r="S79" s="15">
        <v>0</v>
      </c>
      <c r="T79" s="15">
        <v>0</v>
      </c>
      <c r="U79" s="15">
        <v>0</v>
      </c>
      <c r="V79" s="15">
        <v>0</v>
      </c>
      <c r="W79" s="15">
        <v>0</v>
      </c>
      <c r="X79" s="15">
        <v>0</v>
      </c>
      <c r="Y79" s="15">
        <v>0</v>
      </c>
      <c r="Z79" s="15">
        <v>0</v>
      </c>
      <c r="AA79" s="15">
        <v>0</v>
      </c>
      <c r="AB79" s="15">
        <v>0</v>
      </c>
      <c r="AC79" s="15">
        <v>0</v>
      </c>
      <c r="AD79" s="15">
        <v>0</v>
      </c>
      <c r="AE79" s="15">
        <v>0</v>
      </c>
      <c r="AF79" s="15">
        <v>0</v>
      </c>
      <c r="AG79" s="16" t="s">
        <v>12</v>
      </c>
    </row>
    <row r="80" spans="1:33" ht="22.5" customHeight="1">
      <c r="A80" s="12">
        <v>8</v>
      </c>
      <c r="B80" s="13" t="s">
        <v>84</v>
      </c>
      <c r="C80" s="14">
        <v>0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15">
        <v>0</v>
      </c>
      <c r="Q80" s="15">
        <v>0</v>
      </c>
      <c r="R80" s="15">
        <v>0</v>
      </c>
      <c r="S80" s="15">
        <v>0</v>
      </c>
      <c r="T80" s="15">
        <v>0</v>
      </c>
      <c r="U80" s="15">
        <v>0</v>
      </c>
      <c r="V80" s="15">
        <v>0</v>
      </c>
      <c r="W80" s="15">
        <v>0</v>
      </c>
      <c r="X80" s="15">
        <v>0</v>
      </c>
      <c r="Y80" s="15">
        <v>0</v>
      </c>
      <c r="Z80" s="15">
        <v>0</v>
      </c>
      <c r="AA80" s="15">
        <v>0</v>
      </c>
      <c r="AB80" s="15">
        <v>0</v>
      </c>
      <c r="AC80" s="15">
        <v>0</v>
      </c>
      <c r="AD80" s="15">
        <v>0</v>
      </c>
      <c r="AE80" s="15">
        <v>0</v>
      </c>
      <c r="AF80" s="15">
        <v>0</v>
      </c>
      <c r="AG80" s="16" t="s">
        <v>12</v>
      </c>
    </row>
    <row r="81" spans="1:33" ht="22.5" customHeight="1">
      <c r="A81" s="12">
        <v>9</v>
      </c>
      <c r="B81" s="13" t="s">
        <v>85</v>
      </c>
      <c r="C81" s="14">
        <v>0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U81" s="15">
        <v>0</v>
      </c>
      <c r="V81" s="15">
        <v>0</v>
      </c>
      <c r="W81" s="15">
        <v>0</v>
      </c>
      <c r="X81" s="15">
        <v>0</v>
      </c>
      <c r="Y81" s="15">
        <v>0</v>
      </c>
      <c r="Z81" s="15">
        <v>0</v>
      </c>
      <c r="AA81" s="15">
        <v>0</v>
      </c>
      <c r="AB81" s="15">
        <v>0</v>
      </c>
      <c r="AC81" s="15">
        <v>0</v>
      </c>
      <c r="AD81" s="15">
        <v>0</v>
      </c>
      <c r="AE81" s="15">
        <v>0</v>
      </c>
      <c r="AF81" s="15">
        <v>0</v>
      </c>
      <c r="AG81" s="16" t="s">
        <v>12</v>
      </c>
    </row>
    <row r="82" spans="1:33" ht="22.5" customHeight="1">
      <c r="A82" s="12">
        <v>10</v>
      </c>
      <c r="B82" s="13" t="s">
        <v>86</v>
      </c>
      <c r="C82" s="14">
        <v>0</v>
      </c>
      <c r="D82" s="15">
        <v>0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15">
        <v>0</v>
      </c>
      <c r="Q82" s="15">
        <v>0</v>
      </c>
      <c r="R82" s="15">
        <v>0</v>
      </c>
      <c r="S82" s="15">
        <v>0</v>
      </c>
      <c r="T82" s="15">
        <v>0</v>
      </c>
      <c r="U82" s="15">
        <v>0</v>
      </c>
      <c r="V82" s="15">
        <v>0</v>
      </c>
      <c r="W82" s="15">
        <v>0</v>
      </c>
      <c r="X82" s="15">
        <v>0</v>
      </c>
      <c r="Y82" s="15">
        <v>0</v>
      </c>
      <c r="Z82" s="15">
        <v>0</v>
      </c>
      <c r="AA82" s="15">
        <v>0</v>
      </c>
      <c r="AB82" s="15">
        <v>0</v>
      </c>
      <c r="AC82" s="15">
        <v>0</v>
      </c>
      <c r="AD82" s="15">
        <v>0</v>
      </c>
      <c r="AE82" s="15">
        <v>0</v>
      </c>
      <c r="AF82" s="15">
        <v>0</v>
      </c>
      <c r="AG82" s="16" t="s">
        <v>12</v>
      </c>
    </row>
    <row r="83" spans="1:33" ht="22.5" customHeight="1">
      <c r="A83" s="12">
        <v>11</v>
      </c>
      <c r="B83" s="13" t="s">
        <v>87</v>
      </c>
      <c r="C83" s="14">
        <v>0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15">
        <v>0</v>
      </c>
      <c r="Q83" s="15">
        <v>0</v>
      </c>
      <c r="R83" s="15">
        <v>0</v>
      </c>
      <c r="S83" s="15">
        <v>0</v>
      </c>
      <c r="T83" s="15">
        <v>0</v>
      </c>
      <c r="U83" s="15">
        <v>0</v>
      </c>
      <c r="V83" s="15">
        <v>0</v>
      </c>
      <c r="W83" s="15">
        <v>0</v>
      </c>
      <c r="X83" s="15">
        <v>0</v>
      </c>
      <c r="Y83" s="15">
        <v>0</v>
      </c>
      <c r="Z83" s="15">
        <v>0</v>
      </c>
      <c r="AA83" s="15">
        <v>0</v>
      </c>
      <c r="AB83" s="15">
        <v>0</v>
      </c>
      <c r="AC83" s="15">
        <v>0</v>
      </c>
      <c r="AD83" s="15">
        <v>0</v>
      </c>
      <c r="AE83" s="15">
        <v>0</v>
      </c>
      <c r="AF83" s="15">
        <v>0</v>
      </c>
      <c r="AG83" s="16" t="s">
        <v>12</v>
      </c>
    </row>
    <row r="84" spans="1:33" ht="22.5" customHeight="1">
      <c r="A84" s="12">
        <v>12</v>
      </c>
      <c r="B84" s="13" t="s">
        <v>88</v>
      </c>
      <c r="C84" s="14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15">
        <v>0</v>
      </c>
      <c r="Q84" s="15">
        <v>0</v>
      </c>
      <c r="R84" s="15">
        <v>0</v>
      </c>
      <c r="S84" s="15">
        <v>0</v>
      </c>
      <c r="T84" s="15">
        <v>0</v>
      </c>
      <c r="U84" s="15">
        <v>0</v>
      </c>
      <c r="V84" s="15">
        <v>0</v>
      </c>
      <c r="W84" s="15">
        <v>0</v>
      </c>
      <c r="X84" s="15">
        <v>0</v>
      </c>
      <c r="Y84" s="15">
        <v>0</v>
      </c>
      <c r="Z84" s="15">
        <v>0</v>
      </c>
      <c r="AA84" s="15">
        <v>0</v>
      </c>
      <c r="AB84" s="15">
        <v>0</v>
      </c>
      <c r="AC84" s="15">
        <v>0</v>
      </c>
      <c r="AD84" s="15">
        <v>0</v>
      </c>
      <c r="AE84" s="15">
        <v>0</v>
      </c>
      <c r="AF84" s="15">
        <v>0</v>
      </c>
      <c r="AG84" s="16" t="s">
        <v>12</v>
      </c>
    </row>
    <row r="85" spans="1:33" ht="22.5" customHeight="1">
      <c r="A85" s="12">
        <v>13</v>
      </c>
      <c r="B85" s="13" t="s">
        <v>89</v>
      </c>
      <c r="C85" s="14">
        <v>0</v>
      </c>
      <c r="D85" s="15">
        <v>0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5">
        <v>0</v>
      </c>
      <c r="R85" s="15">
        <v>0</v>
      </c>
      <c r="S85" s="15">
        <v>0</v>
      </c>
      <c r="T85" s="15">
        <v>0</v>
      </c>
      <c r="U85" s="15">
        <v>0</v>
      </c>
      <c r="V85" s="15">
        <v>0</v>
      </c>
      <c r="W85" s="15">
        <v>0</v>
      </c>
      <c r="X85" s="15">
        <v>0</v>
      </c>
      <c r="Y85" s="15">
        <v>0</v>
      </c>
      <c r="Z85" s="15">
        <v>0</v>
      </c>
      <c r="AA85" s="15">
        <v>0</v>
      </c>
      <c r="AB85" s="15">
        <v>0</v>
      </c>
      <c r="AC85" s="15">
        <v>0</v>
      </c>
      <c r="AD85" s="15">
        <v>0</v>
      </c>
      <c r="AE85" s="15">
        <v>0</v>
      </c>
      <c r="AF85" s="15">
        <v>0</v>
      </c>
      <c r="AG85" s="16" t="s">
        <v>12</v>
      </c>
    </row>
    <row r="86" spans="1:33" ht="42" customHeight="1">
      <c r="A86" s="12">
        <v>14</v>
      </c>
      <c r="B86" s="13" t="s">
        <v>90</v>
      </c>
      <c r="C86" s="14">
        <v>2630000</v>
      </c>
      <c r="D86" s="15">
        <v>0</v>
      </c>
      <c r="E86" s="15">
        <v>2630000</v>
      </c>
      <c r="F86" s="15">
        <v>2513817</v>
      </c>
      <c r="G86" s="15">
        <v>0</v>
      </c>
      <c r="H86" s="15">
        <v>2513817</v>
      </c>
      <c r="I86" s="15">
        <v>2512255</v>
      </c>
      <c r="J86" s="15">
        <v>95.523003802281366</v>
      </c>
      <c r="K86" s="15">
        <v>99.937863416469838</v>
      </c>
      <c r="L86" s="15">
        <v>0</v>
      </c>
      <c r="M86" s="15">
        <v>0</v>
      </c>
      <c r="N86" s="15">
        <v>0</v>
      </c>
      <c r="O86" s="15">
        <v>2512255</v>
      </c>
      <c r="P86" s="15">
        <v>95.523003802281366</v>
      </c>
      <c r="Q86" s="15">
        <v>99.937863416469838</v>
      </c>
      <c r="R86" s="15">
        <v>0</v>
      </c>
      <c r="S86" s="15">
        <v>0</v>
      </c>
      <c r="T86" s="15">
        <v>0</v>
      </c>
      <c r="U86" s="15">
        <v>0</v>
      </c>
      <c r="V86" s="15">
        <v>0</v>
      </c>
      <c r="W86" s="15">
        <v>0</v>
      </c>
      <c r="X86" s="15">
        <v>0</v>
      </c>
      <c r="Y86" s="15">
        <v>0</v>
      </c>
      <c r="Z86" s="15">
        <v>0</v>
      </c>
      <c r="AA86" s="15">
        <v>100</v>
      </c>
      <c r="AB86" s="15">
        <v>70</v>
      </c>
      <c r="AC86" s="15">
        <v>70</v>
      </c>
      <c r="AD86" s="15">
        <v>0</v>
      </c>
      <c r="AE86" s="15">
        <v>0</v>
      </c>
      <c r="AF86" s="15">
        <v>0</v>
      </c>
      <c r="AG86" s="16" t="s">
        <v>12</v>
      </c>
    </row>
    <row r="87" spans="1:33" ht="42" customHeight="1">
      <c r="A87" s="48" t="s">
        <v>91</v>
      </c>
      <c r="B87" s="49"/>
      <c r="C87" s="10">
        <v>17230600</v>
      </c>
      <c r="D87" s="10">
        <v>2230600</v>
      </c>
      <c r="E87" s="10">
        <v>15000000</v>
      </c>
      <c r="F87" s="10">
        <v>16328550</v>
      </c>
      <c r="G87" s="8">
        <v>1328550</v>
      </c>
      <c r="H87" s="8">
        <v>15000000</v>
      </c>
      <c r="I87" s="10">
        <v>806423.7</v>
      </c>
      <c r="J87" s="10">
        <v>4.6801835107309087</v>
      </c>
      <c r="K87" s="10">
        <v>4.9387343028009223</v>
      </c>
      <c r="L87" s="10">
        <v>806423.7</v>
      </c>
      <c r="M87" s="10">
        <v>36.152770555007621</v>
      </c>
      <c r="N87" s="10">
        <v>60.699537089307896</v>
      </c>
      <c r="O87" s="10">
        <v>0</v>
      </c>
      <c r="P87" s="10">
        <v>0</v>
      </c>
      <c r="Q87" s="10">
        <v>0</v>
      </c>
      <c r="R87" s="10">
        <v>6</v>
      </c>
      <c r="S87" s="10">
        <v>3</v>
      </c>
      <c r="T87" s="10">
        <v>50</v>
      </c>
      <c r="U87" s="10">
        <v>6</v>
      </c>
      <c r="V87" s="10">
        <v>2</v>
      </c>
      <c r="W87" s="10">
        <v>33.333333333333329</v>
      </c>
      <c r="X87" s="10">
        <v>6</v>
      </c>
      <c r="Y87" s="10">
        <v>3</v>
      </c>
      <c r="Z87" s="10">
        <v>50</v>
      </c>
      <c r="AA87" s="10">
        <v>0</v>
      </c>
      <c r="AB87" s="10">
        <v>0</v>
      </c>
      <c r="AC87" s="10">
        <v>0</v>
      </c>
      <c r="AD87" s="10">
        <v>6</v>
      </c>
      <c r="AE87" s="10">
        <v>0</v>
      </c>
      <c r="AF87" s="10">
        <v>0</v>
      </c>
      <c r="AG87" s="11" t="s">
        <v>12</v>
      </c>
    </row>
    <row r="88" spans="1:33" ht="22.5" customHeight="1">
      <c r="A88" s="12">
        <v>1</v>
      </c>
      <c r="B88" s="13" t="s">
        <v>92</v>
      </c>
      <c r="C88" s="14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0</v>
      </c>
      <c r="S88" s="15">
        <v>0</v>
      </c>
      <c r="T88" s="15">
        <v>0</v>
      </c>
      <c r="U88" s="15">
        <v>0</v>
      </c>
      <c r="V88" s="15">
        <v>0</v>
      </c>
      <c r="W88" s="15">
        <v>0</v>
      </c>
      <c r="X88" s="15">
        <v>0</v>
      </c>
      <c r="Y88" s="15">
        <v>0</v>
      </c>
      <c r="Z88" s="15">
        <v>0</v>
      </c>
      <c r="AA88" s="15">
        <v>0</v>
      </c>
      <c r="AB88" s="15">
        <v>0</v>
      </c>
      <c r="AC88" s="15">
        <v>0</v>
      </c>
      <c r="AD88" s="15">
        <v>0</v>
      </c>
      <c r="AE88" s="15">
        <v>0</v>
      </c>
      <c r="AF88" s="15">
        <v>0</v>
      </c>
      <c r="AG88" s="16" t="s">
        <v>12</v>
      </c>
    </row>
    <row r="89" spans="1:33" ht="42" customHeight="1">
      <c r="A89" s="12">
        <v>2</v>
      </c>
      <c r="B89" s="13" t="s">
        <v>93</v>
      </c>
      <c r="C89" s="14">
        <v>0</v>
      </c>
      <c r="D89" s="15">
        <v>0</v>
      </c>
      <c r="E89" s="15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5">
        <v>0</v>
      </c>
      <c r="W89" s="15">
        <v>0</v>
      </c>
      <c r="X89" s="15">
        <v>0</v>
      </c>
      <c r="Y89" s="15">
        <v>0</v>
      </c>
      <c r="Z89" s="15">
        <v>0</v>
      </c>
      <c r="AA89" s="15">
        <v>0</v>
      </c>
      <c r="AB89" s="15">
        <v>0</v>
      </c>
      <c r="AC89" s="15">
        <v>0</v>
      </c>
      <c r="AD89" s="15">
        <v>0</v>
      </c>
      <c r="AE89" s="15">
        <v>0</v>
      </c>
      <c r="AF89" s="15">
        <v>0</v>
      </c>
      <c r="AG89" s="16" t="s">
        <v>12</v>
      </c>
    </row>
    <row r="90" spans="1:33" ht="22.5" customHeight="1">
      <c r="A90" s="12">
        <v>3</v>
      </c>
      <c r="B90" s="13" t="s">
        <v>94</v>
      </c>
      <c r="C90" s="14">
        <v>0</v>
      </c>
      <c r="D90" s="15">
        <v>0</v>
      </c>
      <c r="E90" s="15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15">
        <v>0</v>
      </c>
      <c r="Q90" s="15">
        <v>0</v>
      </c>
      <c r="R90" s="15">
        <v>0</v>
      </c>
      <c r="S90" s="15">
        <v>0</v>
      </c>
      <c r="T90" s="15">
        <v>0</v>
      </c>
      <c r="U90" s="15">
        <v>0</v>
      </c>
      <c r="V90" s="15">
        <v>0</v>
      </c>
      <c r="W90" s="15">
        <v>0</v>
      </c>
      <c r="X90" s="15">
        <v>0</v>
      </c>
      <c r="Y90" s="15">
        <v>0</v>
      </c>
      <c r="Z90" s="15">
        <v>0</v>
      </c>
      <c r="AA90" s="15">
        <v>0</v>
      </c>
      <c r="AB90" s="15">
        <v>0</v>
      </c>
      <c r="AC90" s="15">
        <v>0</v>
      </c>
      <c r="AD90" s="15">
        <v>0</v>
      </c>
      <c r="AE90" s="15">
        <v>0</v>
      </c>
      <c r="AF90" s="15">
        <v>0</v>
      </c>
      <c r="AG90" s="16" t="s">
        <v>12</v>
      </c>
    </row>
    <row r="91" spans="1:33" ht="63.75" customHeight="1">
      <c r="A91" s="12">
        <v>4</v>
      </c>
      <c r="B91" s="13" t="s">
        <v>95</v>
      </c>
      <c r="C91" s="14">
        <v>0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15">
        <v>0</v>
      </c>
      <c r="Q91" s="15">
        <v>0</v>
      </c>
      <c r="R91" s="15">
        <v>0</v>
      </c>
      <c r="S91" s="15">
        <v>0</v>
      </c>
      <c r="T91" s="15">
        <v>0</v>
      </c>
      <c r="U91" s="15">
        <v>0</v>
      </c>
      <c r="V91" s="15">
        <v>0</v>
      </c>
      <c r="W91" s="15">
        <v>0</v>
      </c>
      <c r="X91" s="15">
        <v>0</v>
      </c>
      <c r="Y91" s="15">
        <v>0</v>
      </c>
      <c r="Z91" s="15">
        <v>0</v>
      </c>
      <c r="AA91" s="15">
        <v>0</v>
      </c>
      <c r="AB91" s="15">
        <v>0</v>
      </c>
      <c r="AC91" s="15">
        <v>0</v>
      </c>
      <c r="AD91" s="15">
        <v>0</v>
      </c>
      <c r="AE91" s="15">
        <v>0</v>
      </c>
      <c r="AF91" s="15">
        <v>0</v>
      </c>
      <c r="AG91" s="16" t="s">
        <v>12</v>
      </c>
    </row>
    <row r="92" spans="1:33" ht="63.75" customHeight="1">
      <c r="A92" s="12">
        <v>5</v>
      </c>
      <c r="B92" s="13" t="s">
        <v>96</v>
      </c>
      <c r="C92" s="14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15">
        <v>0</v>
      </c>
      <c r="Q92" s="15">
        <v>0</v>
      </c>
      <c r="R92" s="15">
        <v>0</v>
      </c>
      <c r="S92" s="15">
        <v>0</v>
      </c>
      <c r="T92" s="15">
        <v>0</v>
      </c>
      <c r="U92" s="15">
        <v>0</v>
      </c>
      <c r="V92" s="15">
        <v>0</v>
      </c>
      <c r="W92" s="15">
        <v>0</v>
      </c>
      <c r="X92" s="15">
        <v>0</v>
      </c>
      <c r="Y92" s="15">
        <v>0</v>
      </c>
      <c r="Z92" s="15">
        <v>0</v>
      </c>
      <c r="AA92" s="15">
        <v>0</v>
      </c>
      <c r="AB92" s="15">
        <v>0</v>
      </c>
      <c r="AC92" s="15">
        <v>0</v>
      </c>
      <c r="AD92" s="15">
        <v>0</v>
      </c>
      <c r="AE92" s="15">
        <v>0</v>
      </c>
      <c r="AF92" s="15">
        <v>0</v>
      </c>
      <c r="AG92" s="16" t="s">
        <v>12</v>
      </c>
    </row>
    <row r="93" spans="1:33" ht="42" customHeight="1">
      <c r="A93" s="12">
        <v>6</v>
      </c>
      <c r="B93" s="13" t="s">
        <v>97</v>
      </c>
      <c r="C93" s="14">
        <v>0</v>
      </c>
      <c r="D93" s="15">
        <v>0</v>
      </c>
      <c r="E93" s="15">
        <v>0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15">
        <v>0</v>
      </c>
      <c r="Q93" s="15">
        <v>0</v>
      </c>
      <c r="R93" s="15">
        <v>0</v>
      </c>
      <c r="S93" s="15">
        <v>0</v>
      </c>
      <c r="T93" s="15">
        <v>0</v>
      </c>
      <c r="U93" s="15">
        <v>0</v>
      </c>
      <c r="V93" s="15">
        <v>0</v>
      </c>
      <c r="W93" s="15">
        <v>0</v>
      </c>
      <c r="X93" s="15">
        <v>0</v>
      </c>
      <c r="Y93" s="15">
        <v>0</v>
      </c>
      <c r="Z93" s="15">
        <v>0</v>
      </c>
      <c r="AA93" s="15">
        <v>0</v>
      </c>
      <c r="AB93" s="15">
        <v>0</v>
      </c>
      <c r="AC93" s="15">
        <v>0</v>
      </c>
      <c r="AD93" s="15">
        <v>0</v>
      </c>
      <c r="AE93" s="15">
        <v>0</v>
      </c>
      <c r="AF93" s="15">
        <v>0</v>
      </c>
      <c r="AG93" s="16" t="s">
        <v>12</v>
      </c>
    </row>
    <row r="94" spans="1:33" ht="63.75" customHeight="1">
      <c r="A94" s="12">
        <v>7</v>
      </c>
      <c r="B94" s="13" t="s">
        <v>98</v>
      </c>
      <c r="C94" s="14">
        <v>0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15">
        <v>0</v>
      </c>
      <c r="Q94" s="15">
        <v>0</v>
      </c>
      <c r="R94" s="15">
        <v>0</v>
      </c>
      <c r="S94" s="15">
        <v>0</v>
      </c>
      <c r="T94" s="15">
        <v>0</v>
      </c>
      <c r="U94" s="15">
        <v>0</v>
      </c>
      <c r="V94" s="15">
        <v>0</v>
      </c>
      <c r="W94" s="15">
        <v>0</v>
      </c>
      <c r="X94" s="15">
        <v>0</v>
      </c>
      <c r="Y94" s="15">
        <v>0</v>
      </c>
      <c r="Z94" s="15">
        <v>0</v>
      </c>
      <c r="AA94" s="15">
        <v>0</v>
      </c>
      <c r="AB94" s="15">
        <v>0</v>
      </c>
      <c r="AC94" s="15">
        <v>0</v>
      </c>
      <c r="AD94" s="15">
        <v>0</v>
      </c>
      <c r="AE94" s="15">
        <v>0</v>
      </c>
      <c r="AF94" s="15">
        <v>0</v>
      </c>
      <c r="AG94" s="16" t="s">
        <v>12</v>
      </c>
    </row>
    <row r="95" spans="1:33" ht="22.5" customHeight="1">
      <c r="A95" s="12">
        <v>8</v>
      </c>
      <c r="B95" s="13" t="s">
        <v>99</v>
      </c>
      <c r="C95" s="14">
        <v>0</v>
      </c>
      <c r="D95" s="15">
        <v>0</v>
      </c>
      <c r="E95" s="15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15">
        <v>0</v>
      </c>
      <c r="Q95" s="15">
        <v>0</v>
      </c>
      <c r="R95" s="15">
        <v>0</v>
      </c>
      <c r="S95" s="15">
        <v>0</v>
      </c>
      <c r="T95" s="15">
        <v>0</v>
      </c>
      <c r="U95" s="15">
        <v>0</v>
      </c>
      <c r="V95" s="15">
        <v>0</v>
      </c>
      <c r="W95" s="15">
        <v>0</v>
      </c>
      <c r="X95" s="15">
        <v>0</v>
      </c>
      <c r="Y95" s="15">
        <v>0</v>
      </c>
      <c r="Z95" s="15">
        <v>0</v>
      </c>
      <c r="AA95" s="15">
        <v>0</v>
      </c>
      <c r="AB95" s="15">
        <v>0</v>
      </c>
      <c r="AC95" s="15">
        <v>0</v>
      </c>
      <c r="AD95" s="15">
        <v>0</v>
      </c>
      <c r="AE95" s="15">
        <v>0</v>
      </c>
      <c r="AF95" s="15">
        <v>0</v>
      </c>
      <c r="AG95" s="16" t="s">
        <v>12</v>
      </c>
    </row>
    <row r="96" spans="1:33" ht="22.5" customHeight="1">
      <c r="A96" s="12">
        <v>9</v>
      </c>
      <c r="B96" s="13" t="s">
        <v>100</v>
      </c>
      <c r="C96" s="14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5">
        <v>0</v>
      </c>
      <c r="Q96" s="15">
        <v>0</v>
      </c>
      <c r="R96" s="15">
        <v>0</v>
      </c>
      <c r="S96" s="15">
        <v>0</v>
      </c>
      <c r="T96" s="15">
        <v>0</v>
      </c>
      <c r="U96" s="15">
        <v>0</v>
      </c>
      <c r="V96" s="15">
        <v>0</v>
      </c>
      <c r="W96" s="15">
        <v>0</v>
      </c>
      <c r="X96" s="15">
        <v>0</v>
      </c>
      <c r="Y96" s="15">
        <v>0</v>
      </c>
      <c r="Z96" s="15">
        <v>0</v>
      </c>
      <c r="AA96" s="15">
        <v>0</v>
      </c>
      <c r="AB96" s="15">
        <v>0</v>
      </c>
      <c r="AC96" s="15">
        <v>0</v>
      </c>
      <c r="AD96" s="15">
        <v>0</v>
      </c>
      <c r="AE96" s="15">
        <v>0</v>
      </c>
      <c r="AF96" s="15">
        <v>0</v>
      </c>
      <c r="AG96" s="16" t="s">
        <v>12</v>
      </c>
    </row>
    <row r="97" spans="1:33" ht="42" customHeight="1">
      <c r="A97" s="12">
        <v>10</v>
      </c>
      <c r="B97" s="13" t="s">
        <v>101</v>
      </c>
      <c r="C97" s="14">
        <v>0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15">
        <v>0</v>
      </c>
      <c r="Q97" s="15">
        <v>0</v>
      </c>
      <c r="R97" s="15">
        <v>0</v>
      </c>
      <c r="S97" s="15">
        <v>0</v>
      </c>
      <c r="T97" s="15">
        <v>0</v>
      </c>
      <c r="U97" s="15">
        <v>0</v>
      </c>
      <c r="V97" s="15">
        <v>0</v>
      </c>
      <c r="W97" s="15">
        <v>0</v>
      </c>
      <c r="X97" s="15">
        <v>0</v>
      </c>
      <c r="Y97" s="15">
        <v>0</v>
      </c>
      <c r="Z97" s="15">
        <v>0</v>
      </c>
      <c r="AA97" s="15">
        <v>0</v>
      </c>
      <c r="AB97" s="15">
        <v>0</v>
      </c>
      <c r="AC97" s="15">
        <v>0</v>
      </c>
      <c r="AD97" s="15">
        <v>0</v>
      </c>
      <c r="AE97" s="15">
        <v>0</v>
      </c>
      <c r="AF97" s="15">
        <v>0</v>
      </c>
      <c r="AG97" s="16" t="s">
        <v>12</v>
      </c>
    </row>
    <row r="98" spans="1:33" ht="22.5" customHeight="1">
      <c r="A98" s="12">
        <v>11</v>
      </c>
      <c r="B98" s="13" t="s">
        <v>102</v>
      </c>
      <c r="C98" s="14">
        <v>0</v>
      </c>
      <c r="D98" s="15">
        <v>0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15">
        <v>0</v>
      </c>
      <c r="Q98" s="15">
        <v>0</v>
      </c>
      <c r="R98" s="15">
        <v>0</v>
      </c>
      <c r="S98" s="15">
        <v>0</v>
      </c>
      <c r="T98" s="15">
        <v>0</v>
      </c>
      <c r="U98" s="15">
        <v>0</v>
      </c>
      <c r="V98" s="15">
        <v>0</v>
      </c>
      <c r="W98" s="15">
        <v>0</v>
      </c>
      <c r="X98" s="15">
        <v>0</v>
      </c>
      <c r="Y98" s="15">
        <v>0</v>
      </c>
      <c r="Z98" s="15">
        <v>0</v>
      </c>
      <c r="AA98" s="15">
        <v>0</v>
      </c>
      <c r="AB98" s="15">
        <v>0</v>
      </c>
      <c r="AC98" s="15">
        <v>0</v>
      </c>
      <c r="AD98" s="15">
        <v>0</v>
      </c>
      <c r="AE98" s="15">
        <v>0</v>
      </c>
      <c r="AF98" s="15">
        <v>0</v>
      </c>
      <c r="AG98" s="16" t="s">
        <v>12</v>
      </c>
    </row>
    <row r="99" spans="1:33" ht="22.5" customHeight="1">
      <c r="A99" s="12">
        <v>12</v>
      </c>
      <c r="B99" s="13" t="s">
        <v>103</v>
      </c>
      <c r="C99" s="14">
        <v>0</v>
      </c>
      <c r="D99" s="15">
        <v>0</v>
      </c>
      <c r="E99" s="15">
        <v>0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15">
        <v>0</v>
      </c>
      <c r="Q99" s="15">
        <v>0</v>
      </c>
      <c r="R99" s="15">
        <v>0</v>
      </c>
      <c r="S99" s="15">
        <v>0</v>
      </c>
      <c r="T99" s="15">
        <v>0</v>
      </c>
      <c r="U99" s="15">
        <v>0</v>
      </c>
      <c r="V99" s="15">
        <v>0</v>
      </c>
      <c r="W99" s="15">
        <v>0</v>
      </c>
      <c r="X99" s="15">
        <v>0</v>
      </c>
      <c r="Y99" s="15">
        <v>0</v>
      </c>
      <c r="Z99" s="15">
        <v>0</v>
      </c>
      <c r="AA99" s="15">
        <v>0</v>
      </c>
      <c r="AB99" s="15">
        <v>0</v>
      </c>
      <c r="AC99" s="15">
        <v>0</v>
      </c>
      <c r="AD99" s="15">
        <v>0</v>
      </c>
      <c r="AE99" s="15">
        <v>0</v>
      </c>
      <c r="AF99" s="15">
        <v>0</v>
      </c>
      <c r="AG99" s="16" t="s">
        <v>12</v>
      </c>
    </row>
    <row r="100" spans="1:33" ht="42" customHeight="1">
      <c r="A100" s="12">
        <v>13</v>
      </c>
      <c r="B100" s="13" t="s">
        <v>104</v>
      </c>
      <c r="C100" s="14">
        <v>17230600</v>
      </c>
      <c r="D100" s="15">
        <v>2230600</v>
      </c>
      <c r="E100" s="15">
        <v>15000000</v>
      </c>
      <c r="F100" s="15">
        <v>16328550</v>
      </c>
      <c r="G100" s="15">
        <v>1328550</v>
      </c>
      <c r="H100" s="15">
        <v>15000000</v>
      </c>
      <c r="I100" s="15">
        <v>806423.7</v>
      </c>
      <c r="J100" s="15">
        <v>4.6801835107309087</v>
      </c>
      <c r="K100" s="15">
        <v>4.9387343028009223</v>
      </c>
      <c r="L100" s="15">
        <v>806423.7</v>
      </c>
      <c r="M100" s="15">
        <v>36.152770555007621</v>
      </c>
      <c r="N100" s="15">
        <v>60.699537089307896</v>
      </c>
      <c r="O100" s="15">
        <v>0</v>
      </c>
      <c r="P100" s="15">
        <v>0</v>
      </c>
      <c r="Q100" s="15">
        <v>0</v>
      </c>
      <c r="R100" s="15">
        <v>6</v>
      </c>
      <c r="S100" s="15">
        <v>3</v>
      </c>
      <c r="T100" s="15">
        <v>50</v>
      </c>
      <c r="U100" s="15">
        <v>6</v>
      </c>
      <c r="V100" s="15">
        <v>2</v>
      </c>
      <c r="W100" s="15">
        <v>33.333333333333329</v>
      </c>
      <c r="X100" s="15">
        <v>6</v>
      </c>
      <c r="Y100" s="15">
        <v>3</v>
      </c>
      <c r="Z100" s="15">
        <v>50</v>
      </c>
      <c r="AA100" s="15">
        <v>0</v>
      </c>
      <c r="AB100" s="15">
        <v>0</v>
      </c>
      <c r="AC100" s="15">
        <v>0</v>
      </c>
      <c r="AD100" s="15">
        <v>6</v>
      </c>
      <c r="AE100" s="15">
        <v>0</v>
      </c>
      <c r="AF100" s="15">
        <v>0</v>
      </c>
      <c r="AG100" s="16" t="s">
        <v>12</v>
      </c>
    </row>
    <row r="101" spans="1:33" ht="42" customHeight="1">
      <c r="A101" s="12">
        <v>14</v>
      </c>
      <c r="B101" s="13" t="s">
        <v>105</v>
      </c>
      <c r="C101" s="14">
        <v>0</v>
      </c>
      <c r="D101" s="15">
        <v>0</v>
      </c>
      <c r="E101" s="15">
        <v>0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15">
        <v>0</v>
      </c>
      <c r="Q101" s="15">
        <v>0</v>
      </c>
      <c r="R101" s="15">
        <v>0</v>
      </c>
      <c r="S101" s="15">
        <v>0</v>
      </c>
      <c r="T101" s="15">
        <v>0</v>
      </c>
      <c r="U101" s="15">
        <v>0</v>
      </c>
      <c r="V101" s="15">
        <v>0</v>
      </c>
      <c r="W101" s="15">
        <v>0</v>
      </c>
      <c r="X101" s="15">
        <v>0</v>
      </c>
      <c r="Y101" s="15">
        <v>0</v>
      </c>
      <c r="Z101" s="15">
        <v>0</v>
      </c>
      <c r="AA101" s="15">
        <v>0</v>
      </c>
      <c r="AB101" s="15">
        <v>0</v>
      </c>
      <c r="AC101" s="15">
        <v>0</v>
      </c>
      <c r="AD101" s="15">
        <v>0</v>
      </c>
      <c r="AE101" s="15">
        <v>0</v>
      </c>
      <c r="AF101" s="15">
        <v>0</v>
      </c>
      <c r="AG101" s="16" t="s">
        <v>12</v>
      </c>
    </row>
    <row r="102" spans="1:33" ht="42" customHeight="1">
      <c r="A102" s="12">
        <v>15</v>
      </c>
      <c r="B102" s="13" t="s">
        <v>106</v>
      </c>
      <c r="C102" s="14">
        <v>0</v>
      </c>
      <c r="D102" s="15">
        <v>0</v>
      </c>
      <c r="E102" s="15">
        <v>0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15">
        <v>0</v>
      </c>
      <c r="Q102" s="15">
        <v>0</v>
      </c>
      <c r="R102" s="15">
        <v>0</v>
      </c>
      <c r="S102" s="15">
        <v>0</v>
      </c>
      <c r="T102" s="15">
        <v>0</v>
      </c>
      <c r="U102" s="15">
        <v>0</v>
      </c>
      <c r="V102" s="15">
        <v>0</v>
      </c>
      <c r="W102" s="15">
        <v>0</v>
      </c>
      <c r="X102" s="15">
        <v>0</v>
      </c>
      <c r="Y102" s="15">
        <v>0</v>
      </c>
      <c r="Z102" s="15">
        <v>0</v>
      </c>
      <c r="AA102" s="15">
        <v>0</v>
      </c>
      <c r="AB102" s="15">
        <v>0</v>
      </c>
      <c r="AC102" s="15">
        <v>0</v>
      </c>
      <c r="AD102" s="15">
        <v>0</v>
      </c>
      <c r="AE102" s="15">
        <v>0</v>
      </c>
      <c r="AF102" s="15">
        <v>0</v>
      </c>
      <c r="AG102" s="16" t="s">
        <v>12</v>
      </c>
    </row>
    <row r="103" spans="1:33" ht="42" customHeight="1">
      <c r="A103" s="48" t="s">
        <v>107</v>
      </c>
      <c r="B103" s="49"/>
      <c r="C103" s="10">
        <v>581800</v>
      </c>
      <c r="D103" s="10">
        <v>581800</v>
      </c>
      <c r="E103" s="10">
        <v>0</v>
      </c>
      <c r="F103" s="10">
        <v>581800</v>
      </c>
      <c r="G103" s="10">
        <v>581800</v>
      </c>
      <c r="H103" s="10">
        <v>0</v>
      </c>
      <c r="I103" s="10">
        <v>350000</v>
      </c>
      <c r="J103" s="10">
        <v>60.158129941560674</v>
      </c>
      <c r="K103" s="10">
        <v>60.158129941560674</v>
      </c>
      <c r="L103" s="10">
        <v>350000</v>
      </c>
      <c r="M103" s="10">
        <v>60.158129941560674</v>
      </c>
      <c r="N103" s="10">
        <v>60.158129941560674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1" t="s">
        <v>12</v>
      </c>
    </row>
  </sheetData>
  <mergeCells count="33">
    <mergeCell ref="X5:Z5"/>
    <mergeCell ref="X4:Z4"/>
    <mergeCell ref="O6:Q6"/>
    <mergeCell ref="I5:Q5"/>
    <mergeCell ref="C4:Q4"/>
    <mergeCell ref="S6:T6"/>
    <mergeCell ref="R5:T5"/>
    <mergeCell ref="R4:T4"/>
    <mergeCell ref="A50:B50"/>
    <mergeCell ref="A72:B72"/>
    <mergeCell ref="A87:B87"/>
    <mergeCell ref="A103:B103"/>
    <mergeCell ref="AB6:AC6"/>
    <mergeCell ref="A29:B29"/>
    <mergeCell ref="I6:K6"/>
    <mergeCell ref="L6:N6"/>
    <mergeCell ref="Y6:Z6"/>
    <mergeCell ref="AG4:AG7"/>
    <mergeCell ref="A8:B8"/>
    <mergeCell ref="A9:B9"/>
    <mergeCell ref="A10:B10"/>
    <mergeCell ref="A11:B11"/>
    <mergeCell ref="AA4:AC4"/>
    <mergeCell ref="AE6:AF6"/>
    <mergeCell ref="AD5:AF5"/>
    <mergeCell ref="AD4:AF4"/>
    <mergeCell ref="AA5:AC5"/>
    <mergeCell ref="V6:W6"/>
    <mergeCell ref="U5:W5"/>
    <mergeCell ref="A4:B7"/>
    <mergeCell ref="C5:E5"/>
    <mergeCell ref="F5:H5"/>
    <mergeCell ref="U4:W4"/>
  </mergeCells>
  <pageMargins left="0.20000000298023224" right="0.20000000298023224" top="0.20000000298023224" bottom="0.20000000298023224" header="0" footer="0"/>
  <pageSetup paperSize="9" orientation="landscape" r:id="rId1"/>
  <headerFooter>
    <oddFooter>&amp;L&amp;"TH Sarabun New"&amp;16 1/1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616BF-2324-4055-BC91-DE762E9256C3}">
  <sheetPr codeName="Sheet16"/>
  <dimension ref="A1:M103"/>
  <sheetViews>
    <sheetView showGridLines="0" view="pageBreakPreview" topLeftCell="A55" zoomScale="40" zoomScaleNormal="40" zoomScaleSheetLayoutView="40" workbookViewId="0">
      <selection activeCell="N82" sqref="N82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3" width="19.75" style="1" customWidth="1"/>
    <col min="4" max="4" width="8" style="1" customWidth="1"/>
    <col min="5" max="5" width="17.75" style="1" customWidth="1"/>
    <col min="6" max="6" width="10.5" style="1" customWidth="1"/>
    <col min="7" max="13" width="8" style="1" customWidth="1"/>
    <col min="14" max="14" width="381.75" style="1" customWidth="1"/>
    <col min="15" max="16384" width="8.75" style="1"/>
  </cols>
  <sheetData>
    <row r="1" spans="1:13" ht="30" customHeight="1"/>
    <row r="2" spans="1:13" ht="30" customHeight="1"/>
    <row r="3" spans="1:13" ht="30" customHeight="1">
      <c r="C3" s="1" t="s">
        <v>204</v>
      </c>
    </row>
    <row r="4" spans="1:13" ht="24" customHeight="1">
      <c r="A4" s="24" t="s">
        <v>0</v>
      </c>
      <c r="B4" s="25"/>
      <c r="C4" s="30" t="s">
        <v>1</v>
      </c>
      <c r="D4" s="31"/>
      <c r="E4" s="31"/>
      <c r="F4" s="31"/>
      <c r="G4" s="31"/>
      <c r="H4" s="31"/>
      <c r="I4" s="31"/>
      <c r="J4" s="31"/>
      <c r="K4" s="31"/>
      <c r="L4" s="32"/>
      <c r="M4" s="33" t="s">
        <v>2</v>
      </c>
    </row>
    <row r="5" spans="1:13" ht="28.5" customHeight="1">
      <c r="A5" s="26"/>
      <c r="B5" s="27"/>
      <c r="C5" s="36" t="s">
        <v>3</v>
      </c>
      <c r="D5" s="37"/>
      <c r="E5" s="38" t="s">
        <v>4</v>
      </c>
      <c r="F5" s="39"/>
      <c r="G5" s="40" t="s">
        <v>5</v>
      </c>
      <c r="H5" s="41"/>
      <c r="I5" s="41"/>
      <c r="J5" s="41"/>
      <c r="K5" s="41"/>
      <c r="L5" s="42"/>
      <c r="M5" s="34"/>
    </row>
    <row r="6" spans="1:13" ht="47.25" customHeight="1">
      <c r="A6" s="26"/>
      <c r="B6" s="27"/>
      <c r="C6" s="2" t="s">
        <v>6</v>
      </c>
      <c r="D6" s="3" t="s">
        <v>7</v>
      </c>
      <c r="E6" s="4" t="s">
        <v>6</v>
      </c>
      <c r="F6" s="3" t="s">
        <v>7</v>
      </c>
      <c r="G6" s="40" t="s">
        <v>6</v>
      </c>
      <c r="H6" s="41"/>
      <c r="I6" s="42"/>
      <c r="J6" s="43" t="s">
        <v>7</v>
      </c>
      <c r="K6" s="44"/>
      <c r="L6" s="45"/>
      <c r="M6" s="34"/>
    </row>
    <row r="7" spans="1:13" ht="47.25" customHeight="1">
      <c r="A7" s="28"/>
      <c r="B7" s="29"/>
      <c r="C7" s="2" t="s">
        <v>8</v>
      </c>
      <c r="D7" s="3" t="s">
        <v>8</v>
      </c>
      <c r="E7" s="4" t="s">
        <v>8</v>
      </c>
      <c r="F7" s="3" t="s">
        <v>8</v>
      </c>
      <c r="G7" s="2" t="s">
        <v>8</v>
      </c>
      <c r="H7" s="2" t="s">
        <v>9</v>
      </c>
      <c r="I7" s="2" t="s">
        <v>10</v>
      </c>
      <c r="J7" s="5" t="s">
        <v>8</v>
      </c>
      <c r="K7" s="5" t="s">
        <v>9</v>
      </c>
      <c r="L7" s="5" t="s">
        <v>10</v>
      </c>
      <c r="M7" s="35"/>
    </row>
    <row r="8" spans="1:13" ht="25.5" customHeight="1">
      <c r="A8" s="50" t="s">
        <v>11</v>
      </c>
      <c r="B8" s="51"/>
      <c r="C8" s="6">
        <v>60000</v>
      </c>
      <c r="D8" s="6">
        <v>60000</v>
      </c>
      <c r="E8" s="6">
        <v>30000</v>
      </c>
      <c r="F8" s="6">
        <v>30000</v>
      </c>
      <c r="G8" s="6">
        <v>11340</v>
      </c>
      <c r="H8" s="6">
        <v>18.899999999999999</v>
      </c>
      <c r="I8" s="6">
        <v>37.799999999999997</v>
      </c>
      <c r="J8" s="6">
        <v>11340</v>
      </c>
      <c r="K8" s="6">
        <v>18.899999999999999</v>
      </c>
      <c r="L8" s="6">
        <v>37.799999999999997</v>
      </c>
      <c r="M8" s="7" t="s">
        <v>12</v>
      </c>
    </row>
    <row r="9" spans="1:13" ht="22.5" customHeight="1">
      <c r="A9" s="52" t="s">
        <v>13</v>
      </c>
      <c r="B9" s="53"/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9" t="s">
        <v>12</v>
      </c>
    </row>
    <row r="10" spans="1:13" ht="22.5" customHeight="1">
      <c r="A10" s="54" t="s">
        <v>14</v>
      </c>
      <c r="B10" s="55"/>
      <c r="C10" s="10">
        <v>60000</v>
      </c>
      <c r="D10" s="10">
        <v>60000</v>
      </c>
      <c r="E10" s="10">
        <v>30000</v>
      </c>
      <c r="F10" s="8">
        <v>30000</v>
      </c>
      <c r="G10" s="10">
        <v>11340</v>
      </c>
      <c r="H10" s="10">
        <v>18.899999999999999</v>
      </c>
      <c r="I10" s="10">
        <v>37.799999999999997</v>
      </c>
      <c r="J10" s="10">
        <v>11340</v>
      </c>
      <c r="K10" s="10">
        <v>18.899999999999999</v>
      </c>
      <c r="L10" s="10">
        <v>37.799999999999997</v>
      </c>
      <c r="M10" s="11" t="s">
        <v>12</v>
      </c>
    </row>
    <row r="11" spans="1:13" ht="22.5" customHeight="1">
      <c r="A11" s="46" t="s">
        <v>15</v>
      </c>
      <c r="B11" s="47"/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9" t="s">
        <v>12</v>
      </c>
    </row>
    <row r="12" spans="1:13" ht="22.5" customHeight="1">
      <c r="A12" s="12">
        <v>1</v>
      </c>
      <c r="B12" s="13" t="s">
        <v>16</v>
      </c>
      <c r="C12" s="14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6" t="s">
        <v>12</v>
      </c>
    </row>
    <row r="13" spans="1:13" ht="22.5" customHeight="1">
      <c r="A13" s="12">
        <v>2</v>
      </c>
      <c r="B13" s="13" t="s">
        <v>17</v>
      </c>
      <c r="C13" s="14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6" t="s">
        <v>12</v>
      </c>
    </row>
    <row r="14" spans="1:13" ht="22.5" customHeight="1">
      <c r="A14" s="12">
        <v>3</v>
      </c>
      <c r="B14" s="13" t="s">
        <v>18</v>
      </c>
      <c r="C14" s="14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6" t="s">
        <v>12</v>
      </c>
    </row>
    <row r="15" spans="1:13" ht="22.5" customHeight="1">
      <c r="A15" s="12">
        <v>4</v>
      </c>
      <c r="B15" s="13" t="s">
        <v>19</v>
      </c>
      <c r="C15" s="14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6" t="s">
        <v>12</v>
      </c>
    </row>
    <row r="16" spans="1:13" ht="22.5" customHeight="1">
      <c r="A16" s="12">
        <v>5</v>
      </c>
      <c r="B16" s="13" t="s">
        <v>20</v>
      </c>
      <c r="C16" s="14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6" t="s">
        <v>12</v>
      </c>
    </row>
    <row r="17" spans="1:13" ht="22.5" customHeight="1">
      <c r="A17" s="12">
        <v>6</v>
      </c>
      <c r="B17" s="13" t="s">
        <v>21</v>
      </c>
      <c r="C17" s="14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6" t="s">
        <v>12</v>
      </c>
    </row>
    <row r="18" spans="1:13" ht="22.5" customHeight="1">
      <c r="A18" s="12">
        <v>7</v>
      </c>
      <c r="B18" s="13" t="s">
        <v>22</v>
      </c>
      <c r="C18" s="14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6" t="s">
        <v>12</v>
      </c>
    </row>
    <row r="19" spans="1:13" ht="22.5" customHeight="1">
      <c r="A19" s="12">
        <v>8</v>
      </c>
      <c r="B19" s="13" t="s">
        <v>23</v>
      </c>
      <c r="C19" s="14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6" t="s">
        <v>12</v>
      </c>
    </row>
    <row r="20" spans="1:13" ht="22.5" customHeight="1">
      <c r="A20" s="12">
        <v>9</v>
      </c>
      <c r="B20" s="13" t="s">
        <v>24</v>
      </c>
      <c r="C20" s="14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6" t="s">
        <v>12</v>
      </c>
    </row>
    <row r="21" spans="1:13" ht="22.5" customHeight="1">
      <c r="A21" s="12">
        <v>10</v>
      </c>
      <c r="B21" s="13" t="s">
        <v>25</v>
      </c>
      <c r="C21" s="14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6" t="s">
        <v>12</v>
      </c>
    </row>
    <row r="22" spans="1:13" ht="22.5" customHeight="1">
      <c r="A22" s="12">
        <v>11</v>
      </c>
      <c r="B22" s="13" t="s">
        <v>26</v>
      </c>
      <c r="C22" s="14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6" t="s">
        <v>12</v>
      </c>
    </row>
    <row r="23" spans="1:13" ht="22.5" customHeight="1">
      <c r="A23" s="12">
        <v>12</v>
      </c>
      <c r="B23" s="13" t="s">
        <v>27</v>
      </c>
      <c r="C23" s="14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6" t="s">
        <v>12</v>
      </c>
    </row>
    <row r="24" spans="1:13" ht="22.5" customHeight="1">
      <c r="A24" s="12">
        <v>13</v>
      </c>
      <c r="B24" s="13" t="s">
        <v>28</v>
      </c>
      <c r="C24" s="14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6" t="s">
        <v>12</v>
      </c>
    </row>
    <row r="25" spans="1:13" ht="22.5" customHeight="1">
      <c r="A25" s="12">
        <v>14</v>
      </c>
      <c r="B25" s="13" t="s">
        <v>29</v>
      </c>
      <c r="C25" s="14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6" t="s">
        <v>12</v>
      </c>
    </row>
    <row r="26" spans="1:13" ht="22.5" customHeight="1">
      <c r="A26" s="12">
        <v>15</v>
      </c>
      <c r="B26" s="13" t="s">
        <v>30</v>
      </c>
      <c r="C26" s="14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6" t="s">
        <v>12</v>
      </c>
    </row>
    <row r="27" spans="1:13" ht="22.5" customHeight="1">
      <c r="A27" s="12">
        <v>16</v>
      </c>
      <c r="B27" s="13" t="s">
        <v>31</v>
      </c>
      <c r="C27" s="14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6" t="s">
        <v>12</v>
      </c>
    </row>
    <row r="28" spans="1:13" ht="22.5" customHeight="1">
      <c r="A28" s="12">
        <v>17</v>
      </c>
      <c r="B28" s="13" t="s">
        <v>32</v>
      </c>
      <c r="C28" s="14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6" t="s">
        <v>12</v>
      </c>
    </row>
    <row r="29" spans="1:13" ht="22.5" customHeight="1">
      <c r="A29" s="46" t="s">
        <v>33</v>
      </c>
      <c r="B29" s="47"/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9" t="s">
        <v>12</v>
      </c>
    </row>
    <row r="30" spans="1:13" ht="22.5" customHeight="1">
      <c r="A30" s="12">
        <v>1</v>
      </c>
      <c r="B30" s="13" t="s">
        <v>34</v>
      </c>
      <c r="C30" s="14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6" t="s">
        <v>12</v>
      </c>
    </row>
    <row r="31" spans="1:13" ht="22.5" customHeight="1">
      <c r="A31" s="12">
        <v>2</v>
      </c>
      <c r="B31" s="13" t="s">
        <v>35</v>
      </c>
      <c r="C31" s="14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6" t="s">
        <v>12</v>
      </c>
    </row>
    <row r="32" spans="1:13" ht="22.5" customHeight="1">
      <c r="A32" s="12">
        <v>3</v>
      </c>
      <c r="B32" s="13" t="s">
        <v>36</v>
      </c>
      <c r="C32" s="14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6" t="s">
        <v>12</v>
      </c>
    </row>
    <row r="33" spans="1:13" ht="22.5" customHeight="1">
      <c r="A33" s="12">
        <v>4</v>
      </c>
      <c r="B33" s="13" t="s">
        <v>37</v>
      </c>
      <c r="C33" s="14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6" t="s">
        <v>12</v>
      </c>
    </row>
    <row r="34" spans="1:13" ht="22.5" customHeight="1">
      <c r="A34" s="12">
        <v>5</v>
      </c>
      <c r="B34" s="13" t="s">
        <v>38</v>
      </c>
      <c r="C34" s="14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6" t="s">
        <v>12</v>
      </c>
    </row>
    <row r="35" spans="1:13" ht="22.5" customHeight="1">
      <c r="A35" s="12">
        <v>6</v>
      </c>
      <c r="B35" s="13" t="s">
        <v>39</v>
      </c>
      <c r="C35" s="14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6" t="s">
        <v>12</v>
      </c>
    </row>
    <row r="36" spans="1:13" ht="22.5" customHeight="1">
      <c r="A36" s="12">
        <v>7</v>
      </c>
      <c r="B36" s="13" t="s">
        <v>40</v>
      </c>
      <c r="C36" s="14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6" t="s">
        <v>12</v>
      </c>
    </row>
    <row r="37" spans="1:13" ht="22.5" customHeight="1">
      <c r="A37" s="12">
        <v>8</v>
      </c>
      <c r="B37" s="13" t="s">
        <v>41</v>
      </c>
      <c r="C37" s="14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6" t="s">
        <v>12</v>
      </c>
    </row>
    <row r="38" spans="1:13" ht="22.5" customHeight="1">
      <c r="A38" s="12">
        <v>9</v>
      </c>
      <c r="B38" s="13" t="s">
        <v>42</v>
      </c>
      <c r="C38" s="14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6" t="s">
        <v>12</v>
      </c>
    </row>
    <row r="39" spans="1:13" ht="22.5" customHeight="1">
      <c r="A39" s="12">
        <v>10</v>
      </c>
      <c r="B39" s="13" t="s">
        <v>43</v>
      </c>
      <c r="C39" s="14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6" t="s">
        <v>12</v>
      </c>
    </row>
    <row r="40" spans="1:13" ht="22.5" customHeight="1">
      <c r="A40" s="12">
        <v>11</v>
      </c>
      <c r="B40" s="13" t="s">
        <v>44</v>
      </c>
      <c r="C40" s="14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6" t="s">
        <v>12</v>
      </c>
    </row>
    <row r="41" spans="1:13" ht="22.5" customHeight="1">
      <c r="A41" s="12">
        <v>12</v>
      </c>
      <c r="B41" s="13" t="s">
        <v>45</v>
      </c>
      <c r="C41" s="14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6" t="s">
        <v>12</v>
      </c>
    </row>
    <row r="42" spans="1:13" ht="22.5" customHeight="1">
      <c r="A42" s="12">
        <v>13</v>
      </c>
      <c r="B42" s="13" t="s">
        <v>46</v>
      </c>
      <c r="C42" s="14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6" t="s">
        <v>12</v>
      </c>
    </row>
    <row r="43" spans="1:13" ht="22.5" customHeight="1">
      <c r="A43" s="12">
        <v>14</v>
      </c>
      <c r="B43" s="13" t="s">
        <v>47</v>
      </c>
      <c r="C43" s="14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6" t="s">
        <v>12</v>
      </c>
    </row>
    <row r="44" spans="1:13" ht="22.5" customHeight="1">
      <c r="A44" s="12">
        <v>15</v>
      </c>
      <c r="B44" s="13" t="s">
        <v>48</v>
      </c>
      <c r="C44" s="14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6" t="s">
        <v>12</v>
      </c>
    </row>
    <row r="45" spans="1:13" ht="22.5" customHeight="1">
      <c r="A45" s="12">
        <v>16</v>
      </c>
      <c r="B45" s="13" t="s">
        <v>49</v>
      </c>
      <c r="C45" s="14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6" t="s">
        <v>12</v>
      </c>
    </row>
    <row r="46" spans="1:13" ht="22.5" customHeight="1">
      <c r="A46" s="12">
        <v>17</v>
      </c>
      <c r="B46" s="13" t="s">
        <v>50</v>
      </c>
      <c r="C46" s="14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6" t="s">
        <v>12</v>
      </c>
    </row>
    <row r="47" spans="1:13" ht="22.5" customHeight="1">
      <c r="A47" s="12">
        <v>18</v>
      </c>
      <c r="B47" s="13" t="s">
        <v>51</v>
      </c>
      <c r="C47" s="14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6" t="s">
        <v>12</v>
      </c>
    </row>
    <row r="48" spans="1:13" ht="22.5" customHeight="1">
      <c r="A48" s="12">
        <v>19</v>
      </c>
      <c r="B48" s="13" t="s">
        <v>52</v>
      </c>
      <c r="C48" s="14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6" t="s">
        <v>12</v>
      </c>
    </row>
    <row r="49" spans="1:13" ht="22.5" customHeight="1">
      <c r="A49" s="12">
        <v>20</v>
      </c>
      <c r="B49" s="13" t="s">
        <v>53</v>
      </c>
      <c r="C49" s="14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6" t="s">
        <v>12</v>
      </c>
    </row>
    <row r="50" spans="1:13" ht="22.5" customHeight="1">
      <c r="A50" s="46" t="s">
        <v>54</v>
      </c>
      <c r="B50" s="47"/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9" t="s">
        <v>12</v>
      </c>
    </row>
    <row r="51" spans="1:13" ht="22.5" customHeight="1">
      <c r="A51" s="12">
        <v>1</v>
      </c>
      <c r="B51" s="13" t="s">
        <v>55</v>
      </c>
      <c r="C51" s="14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6" t="s">
        <v>12</v>
      </c>
    </row>
    <row r="52" spans="1:13" ht="22.5" customHeight="1">
      <c r="A52" s="12">
        <v>2</v>
      </c>
      <c r="B52" s="13" t="s">
        <v>56</v>
      </c>
      <c r="C52" s="14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6" t="s">
        <v>12</v>
      </c>
    </row>
    <row r="53" spans="1:13" ht="22.5" customHeight="1">
      <c r="A53" s="12">
        <v>3</v>
      </c>
      <c r="B53" s="13" t="s">
        <v>57</v>
      </c>
      <c r="C53" s="14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6" t="s">
        <v>12</v>
      </c>
    </row>
    <row r="54" spans="1:13" ht="22.5" customHeight="1">
      <c r="A54" s="12">
        <v>4</v>
      </c>
      <c r="B54" s="13" t="s">
        <v>58</v>
      </c>
      <c r="C54" s="14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6" t="s">
        <v>12</v>
      </c>
    </row>
    <row r="55" spans="1:13" ht="22.5" customHeight="1">
      <c r="A55" s="12">
        <v>5</v>
      </c>
      <c r="B55" s="13" t="s">
        <v>59</v>
      </c>
      <c r="C55" s="14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6" t="s">
        <v>12</v>
      </c>
    </row>
    <row r="56" spans="1:13" ht="22.5" customHeight="1">
      <c r="A56" s="12">
        <v>6</v>
      </c>
      <c r="B56" s="13" t="s">
        <v>60</v>
      </c>
      <c r="C56" s="14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6" t="s">
        <v>12</v>
      </c>
    </row>
    <row r="57" spans="1:13" ht="22.5" customHeight="1">
      <c r="A57" s="12">
        <v>7</v>
      </c>
      <c r="B57" s="13" t="s">
        <v>61</v>
      </c>
      <c r="C57" s="14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6" t="s">
        <v>12</v>
      </c>
    </row>
    <row r="58" spans="1:13" ht="22.5" customHeight="1">
      <c r="A58" s="12">
        <v>8</v>
      </c>
      <c r="B58" s="13" t="s">
        <v>62</v>
      </c>
      <c r="C58" s="14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6" t="s">
        <v>12</v>
      </c>
    </row>
    <row r="59" spans="1:13" ht="22.5" customHeight="1">
      <c r="A59" s="12">
        <v>9</v>
      </c>
      <c r="B59" s="13" t="s">
        <v>63</v>
      </c>
      <c r="C59" s="14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6" t="s">
        <v>12</v>
      </c>
    </row>
    <row r="60" spans="1:13" ht="22.5" customHeight="1">
      <c r="A60" s="12">
        <v>10</v>
      </c>
      <c r="B60" s="13" t="s">
        <v>64</v>
      </c>
      <c r="C60" s="14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6" t="s">
        <v>12</v>
      </c>
    </row>
    <row r="61" spans="1:13" ht="22.5" customHeight="1">
      <c r="A61" s="12">
        <v>11</v>
      </c>
      <c r="B61" s="13" t="s">
        <v>65</v>
      </c>
      <c r="C61" s="14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6" t="s">
        <v>12</v>
      </c>
    </row>
    <row r="62" spans="1:13" ht="22.5" customHeight="1">
      <c r="A62" s="12">
        <v>12</v>
      </c>
      <c r="B62" s="13" t="s">
        <v>66</v>
      </c>
      <c r="C62" s="14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6" t="s">
        <v>12</v>
      </c>
    </row>
    <row r="63" spans="1:13" ht="22.5" customHeight="1">
      <c r="A63" s="12">
        <v>13</v>
      </c>
      <c r="B63" s="13" t="s">
        <v>67</v>
      </c>
      <c r="C63" s="14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6" t="s">
        <v>12</v>
      </c>
    </row>
    <row r="64" spans="1:13" ht="22.5" customHeight="1">
      <c r="A64" s="12">
        <v>14</v>
      </c>
      <c r="B64" s="13" t="s">
        <v>68</v>
      </c>
      <c r="C64" s="14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6" t="s">
        <v>12</v>
      </c>
    </row>
    <row r="65" spans="1:13" ht="22.5" customHeight="1">
      <c r="A65" s="12">
        <v>15</v>
      </c>
      <c r="B65" s="13" t="s">
        <v>69</v>
      </c>
      <c r="C65" s="14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6" t="s">
        <v>12</v>
      </c>
    </row>
    <row r="66" spans="1:13" ht="22.5" customHeight="1">
      <c r="A66" s="12">
        <v>16</v>
      </c>
      <c r="B66" s="13" t="s">
        <v>70</v>
      </c>
      <c r="C66" s="14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6" t="s">
        <v>12</v>
      </c>
    </row>
    <row r="67" spans="1:13" ht="22.5" customHeight="1">
      <c r="A67" s="12">
        <v>17</v>
      </c>
      <c r="B67" s="13" t="s">
        <v>71</v>
      </c>
      <c r="C67" s="14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6" t="s">
        <v>12</v>
      </c>
    </row>
    <row r="68" spans="1:13" ht="22.5" customHeight="1">
      <c r="A68" s="12">
        <v>18</v>
      </c>
      <c r="B68" s="13" t="s">
        <v>72</v>
      </c>
      <c r="C68" s="14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6" t="s">
        <v>12</v>
      </c>
    </row>
    <row r="69" spans="1:13" ht="22.5" customHeight="1">
      <c r="A69" s="12">
        <v>19</v>
      </c>
      <c r="B69" s="13" t="s">
        <v>73</v>
      </c>
      <c r="C69" s="14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6" t="s">
        <v>12</v>
      </c>
    </row>
    <row r="70" spans="1:13" ht="22.5" customHeight="1">
      <c r="A70" s="12">
        <v>20</v>
      </c>
      <c r="B70" s="13" t="s">
        <v>74</v>
      </c>
      <c r="C70" s="14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6" t="s">
        <v>12</v>
      </c>
    </row>
    <row r="71" spans="1:13" ht="22.5" customHeight="1">
      <c r="A71" s="12">
        <v>21</v>
      </c>
      <c r="B71" s="13" t="s">
        <v>75</v>
      </c>
      <c r="C71" s="14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6" t="s">
        <v>12</v>
      </c>
    </row>
    <row r="72" spans="1:13" ht="22.5" customHeight="1">
      <c r="A72" s="46" t="s">
        <v>76</v>
      </c>
      <c r="B72" s="47"/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9" t="s">
        <v>12</v>
      </c>
    </row>
    <row r="73" spans="1:13" ht="22.5" customHeight="1">
      <c r="A73" s="12">
        <v>1</v>
      </c>
      <c r="B73" s="13" t="s">
        <v>77</v>
      </c>
      <c r="C73" s="14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6" t="s">
        <v>12</v>
      </c>
    </row>
    <row r="74" spans="1:13" ht="22.5" customHeight="1">
      <c r="A74" s="12">
        <v>2</v>
      </c>
      <c r="B74" s="13" t="s">
        <v>78</v>
      </c>
      <c r="C74" s="14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6" t="s">
        <v>12</v>
      </c>
    </row>
    <row r="75" spans="1:13" ht="22.5" customHeight="1">
      <c r="A75" s="12">
        <v>3</v>
      </c>
      <c r="B75" s="13" t="s">
        <v>79</v>
      </c>
      <c r="C75" s="14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6" t="s">
        <v>12</v>
      </c>
    </row>
    <row r="76" spans="1:13" ht="22.5" customHeight="1">
      <c r="A76" s="12">
        <v>4</v>
      </c>
      <c r="B76" s="13" t="s">
        <v>80</v>
      </c>
      <c r="C76" s="14">
        <v>0</v>
      </c>
      <c r="D76" s="15">
        <v>0</v>
      </c>
      <c r="E76" s="1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6" t="s">
        <v>12</v>
      </c>
    </row>
    <row r="77" spans="1:13" ht="22.5" customHeight="1">
      <c r="A77" s="12">
        <v>5</v>
      </c>
      <c r="B77" s="13" t="s">
        <v>81</v>
      </c>
      <c r="C77" s="14">
        <v>0</v>
      </c>
      <c r="D77" s="15">
        <v>0</v>
      </c>
      <c r="E77" s="15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6" t="s">
        <v>12</v>
      </c>
    </row>
    <row r="78" spans="1:13" ht="22.5" customHeight="1">
      <c r="A78" s="12">
        <v>6</v>
      </c>
      <c r="B78" s="13" t="s">
        <v>82</v>
      </c>
      <c r="C78" s="14">
        <v>0</v>
      </c>
      <c r="D78" s="15">
        <v>0</v>
      </c>
      <c r="E78" s="15">
        <v>0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6" t="s">
        <v>12</v>
      </c>
    </row>
    <row r="79" spans="1:13" ht="22.5" customHeight="1">
      <c r="A79" s="12">
        <v>7</v>
      </c>
      <c r="B79" s="13" t="s">
        <v>83</v>
      </c>
      <c r="C79" s="14">
        <v>0</v>
      </c>
      <c r="D79" s="15">
        <v>0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6" t="s">
        <v>12</v>
      </c>
    </row>
    <row r="80" spans="1:13" ht="22.5" customHeight="1">
      <c r="A80" s="12">
        <v>8</v>
      </c>
      <c r="B80" s="13" t="s">
        <v>84</v>
      </c>
      <c r="C80" s="14">
        <v>0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6" t="s">
        <v>12</v>
      </c>
    </row>
    <row r="81" spans="1:13" ht="22.5" customHeight="1">
      <c r="A81" s="12">
        <v>9</v>
      </c>
      <c r="B81" s="13" t="s">
        <v>85</v>
      </c>
      <c r="C81" s="14">
        <v>0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6" t="s">
        <v>12</v>
      </c>
    </row>
    <row r="82" spans="1:13" ht="22.5" customHeight="1">
      <c r="A82" s="12">
        <v>10</v>
      </c>
      <c r="B82" s="13" t="s">
        <v>86</v>
      </c>
      <c r="C82" s="14">
        <v>0</v>
      </c>
      <c r="D82" s="15">
        <v>0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6" t="s">
        <v>12</v>
      </c>
    </row>
    <row r="83" spans="1:13" ht="22.5" customHeight="1">
      <c r="A83" s="12">
        <v>11</v>
      </c>
      <c r="B83" s="13" t="s">
        <v>87</v>
      </c>
      <c r="C83" s="14">
        <v>0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6" t="s">
        <v>12</v>
      </c>
    </row>
    <row r="84" spans="1:13" ht="22.5" customHeight="1">
      <c r="A84" s="12">
        <v>12</v>
      </c>
      <c r="B84" s="13" t="s">
        <v>88</v>
      </c>
      <c r="C84" s="14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6" t="s">
        <v>12</v>
      </c>
    </row>
    <row r="85" spans="1:13" ht="22.5" customHeight="1">
      <c r="A85" s="12">
        <v>13</v>
      </c>
      <c r="B85" s="13" t="s">
        <v>89</v>
      </c>
      <c r="C85" s="14">
        <v>0</v>
      </c>
      <c r="D85" s="15">
        <v>0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6" t="s">
        <v>12</v>
      </c>
    </row>
    <row r="86" spans="1:13" ht="22.5" customHeight="1">
      <c r="A86" s="12">
        <v>14</v>
      </c>
      <c r="B86" s="13" t="s">
        <v>90</v>
      </c>
      <c r="C86" s="14">
        <v>0</v>
      </c>
      <c r="D86" s="15">
        <v>0</v>
      </c>
      <c r="E86" s="15">
        <v>0</v>
      </c>
      <c r="F86" s="15">
        <v>0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6" t="s">
        <v>12</v>
      </c>
    </row>
    <row r="87" spans="1:13" ht="22.5" customHeight="1">
      <c r="A87" s="48" t="s">
        <v>91</v>
      </c>
      <c r="B87" s="49"/>
      <c r="C87" s="10">
        <v>60000</v>
      </c>
      <c r="D87" s="10">
        <v>60000</v>
      </c>
      <c r="E87" s="10">
        <v>30000</v>
      </c>
      <c r="F87" s="8">
        <v>30000</v>
      </c>
      <c r="G87" s="10">
        <v>11340</v>
      </c>
      <c r="H87" s="10">
        <v>18.899999999999999</v>
      </c>
      <c r="I87" s="10">
        <v>37.799999999999997</v>
      </c>
      <c r="J87" s="10">
        <v>11340</v>
      </c>
      <c r="K87" s="10">
        <v>18.899999999999999</v>
      </c>
      <c r="L87" s="10">
        <v>37.799999999999997</v>
      </c>
      <c r="M87" s="11" t="s">
        <v>12</v>
      </c>
    </row>
    <row r="88" spans="1:13" ht="22.5" customHeight="1">
      <c r="A88" s="12">
        <v>1</v>
      </c>
      <c r="B88" s="13" t="s">
        <v>92</v>
      </c>
      <c r="C88" s="14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6" t="s">
        <v>12</v>
      </c>
    </row>
    <row r="89" spans="1:13" ht="42" customHeight="1">
      <c r="A89" s="12">
        <v>2</v>
      </c>
      <c r="B89" s="13" t="s">
        <v>93</v>
      </c>
      <c r="C89" s="14">
        <v>0</v>
      </c>
      <c r="D89" s="15">
        <v>0</v>
      </c>
      <c r="E89" s="15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6" t="s">
        <v>12</v>
      </c>
    </row>
    <row r="90" spans="1:13" ht="22.5" customHeight="1">
      <c r="A90" s="12">
        <v>3</v>
      </c>
      <c r="B90" s="13" t="s">
        <v>94</v>
      </c>
      <c r="C90" s="14">
        <v>0</v>
      </c>
      <c r="D90" s="15">
        <v>0</v>
      </c>
      <c r="E90" s="15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6" t="s">
        <v>12</v>
      </c>
    </row>
    <row r="91" spans="1:13" ht="63.75" customHeight="1">
      <c r="A91" s="12">
        <v>4</v>
      </c>
      <c r="B91" s="13" t="s">
        <v>95</v>
      </c>
      <c r="C91" s="14">
        <v>0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6" t="s">
        <v>12</v>
      </c>
    </row>
    <row r="92" spans="1:13" ht="63.75" customHeight="1">
      <c r="A92" s="12">
        <v>5</v>
      </c>
      <c r="B92" s="13" t="s">
        <v>96</v>
      </c>
      <c r="C92" s="14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6" t="s">
        <v>12</v>
      </c>
    </row>
    <row r="93" spans="1:13" ht="42" customHeight="1">
      <c r="A93" s="12">
        <v>6</v>
      </c>
      <c r="B93" s="13" t="s">
        <v>97</v>
      </c>
      <c r="C93" s="14">
        <v>0</v>
      </c>
      <c r="D93" s="15">
        <v>0</v>
      </c>
      <c r="E93" s="15">
        <v>0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6" t="s">
        <v>12</v>
      </c>
    </row>
    <row r="94" spans="1:13" ht="63.75" customHeight="1">
      <c r="A94" s="12">
        <v>7</v>
      </c>
      <c r="B94" s="13" t="s">
        <v>98</v>
      </c>
      <c r="C94" s="14">
        <v>0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6" t="s">
        <v>12</v>
      </c>
    </row>
    <row r="95" spans="1:13" ht="22.5" customHeight="1">
      <c r="A95" s="12">
        <v>8</v>
      </c>
      <c r="B95" s="13" t="s">
        <v>99</v>
      </c>
      <c r="C95" s="14">
        <v>0</v>
      </c>
      <c r="D95" s="15">
        <v>0</v>
      </c>
      <c r="E95" s="15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6" t="s">
        <v>12</v>
      </c>
    </row>
    <row r="96" spans="1:13" ht="22.5" customHeight="1">
      <c r="A96" s="12">
        <v>9</v>
      </c>
      <c r="B96" s="13" t="s">
        <v>100</v>
      </c>
      <c r="C96" s="14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6" t="s">
        <v>12</v>
      </c>
    </row>
    <row r="97" spans="1:13" ht="42" customHeight="1">
      <c r="A97" s="12">
        <v>10</v>
      </c>
      <c r="B97" s="13" t="s">
        <v>101</v>
      </c>
      <c r="C97" s="14">
        <v>0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6" t="s">
        <v>12</v>
      </c>
    </row>
    <row r="98" spans="1:13" ht="22.5" customHeight="1">
      <c r="A98" s="12">
        <v>11</v>
      </c>
      <c r="B98" s="13" t="s">
        <v>102</v>
      </c>
      <c r="C98" s="14">
        <v>0</v>
      </c>
      <c r="D98" s="15">
        <v>0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6" t="s">
        <v>12</v>
      </c>
    </row>
    <row r="99" spans="1:13" ht="22.5" customHeight="1">
      <c r="A99" s="12">
        <v>12</v>
      </c>
      <c r="B99" s="13" t="s">
        <v>103</v>
      </c>
      <c r="C99" s="14">
        <v>0</v>
      </c>
      <c r="D99" s="15">
        <v>0</v>
      </c>
      <c r="E99" s="15">
        <v>0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6" t="s">
        <v>12</v>
      </c>
    </row>
    <row r="100" spans="1:13" ht="42" customHeight="1">
      <c r="A100" s="12">
        <v>13</v>
      </c>
      <c r="B100" s="13" t="s">
        <v>104</v>
      </c>
      <c r="C100" s="14">
        <v>60000</v>
      </c>
      <c r="D100" s="15">
        <v>60000</v>
      </c>
      <c r="E100" s="15">
        <v>30000</v>
      </c>
      <c r="F100" s="15">
        <v>30000</v>
      </c>
      <c r="G100" s="15">
        <v>11340</v>
      </c>
      <c r="H100" s="15">
        <v>18.899999999999999</v>
      </c>
      <c r="I100" s="15">
        <v>37.799999999999997</v>
      </c>
      <c r="J100" s="15">
        <v>11340</v>
      </c>
      <c r="K100" s="15">
        <v>18.899999999999999</v>
      </c>
      <c r="L100" s="15">
        <v>37.799999999999997</v>
      </c>
      <c r="M100" s="16" t="s">
        <v>12</v>
      </c>
    </row>
    <row r="101" spans="1:13" ht="42" customHeight="1">
      <c r="A101" s="12">
        <v>14</v>
      </c>
      <c r="B101" s="13" t="s">
        <v>105</v>
      </c>
      <c r="C101" s="14">
        <v>0</v>
      </c>
      <c r="D101" s="15">
        <v>0</v>
      </c>
      <c r="E101" s="15">
        <v>0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6" t="s">
        <v>12</v>
      </c>
    </row>
    <row r="102" spans="1:13" ht="42" customHeight="1">
      <c r="A102" s="12">
        <v>15</v>
      </c>
      <c r="B102" s="13" t="s">
        <v>106</v>
      </c>
      <c r="C102" s="14">
        <v>0</v>
      </c>
      <c r="D102" s="15">
        <v>0</v>
      </c>
      <c r="E102" s="15">
        <v>0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6" t="s">
        <v>12</v>
      </c>
    </row>
    <row r="103" spans="1:13" ht="22.5" customHeight="1">
      <c r="A103" s="48" t="s">
        <v>107</v>
      </c>
      <c r="B103" s="49"/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1" t="s">
        <v>12</v>
      </c>
    </row>
  </sheetData>
  <mergeCells count="17">
    <mergeCell ref="A103:B103"/>
    <mergeCell ref="G5:L5"/>
    <mergeCell ref="C4:L4"/>
    <mergeCell ref="A29:B29"/>
    <mergeCell ref="A50:B50"/>
    <mergeCell ref="A72:B72"/>
    <mergeCell ref="A87:B87"/>
    <mergeCell ref="M4:M7"/>
    <mergeCell ref="A8:B8"/>
    <mergeCell ref="A9:B9"/>
    <mergeCell ref="A10:B10"/>
    <mergeCell ref="A11:B11"/>
    <mergeCell ref="A4:B7"/>
    <mergeCell ref="C5:D5"/>
    <mergeCell ref="E5:F5"/>
    <mergeCell ref="G6:I6"/>
    <mergeCell ref="J6:L6"/>
  </mergeCells>
  <pageMargins left="0.20000000298023224" right="0.20000000298023224" top="0.20000000298023224" bottom="0.20000000298023224" header="0" footer="0"/>
  <pageSetup paperSize="9" orientation="landscape" r:id="rId1"/>
  <headerFooter>
    <oddFooter>&amp;L&amp;"TH Sarabun New"&amp;16 1/1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6B5AE-99AA-4A67-993D-2AD09E87694E}">
  <sheetPr codeName="Sheet17"/>
  <dimension ref="A1:M103"/>
  <sheetViews>
    <sheetView showGridLines="0" view="pageBreakPreview" topLeftCell="A52" zoomScale="40" zoomScaleNormal="40" zoomScaleSheetLayoutView="40" workbookViewId="0">
      <selection activeCell="N82" sqref="N82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3" width="19.75" style="1" customWidth="1"/>
    <col min="4" max="4" width="8" style="1" customWidth="1"/>
    <col min="5" max="5" width="17.75" style="1" customWidth="1"/>
    <col min="6" max="6" width="10.5" style="1" customWidth="1"/>
    <col min="7" max="13" width="8" style="1" customWidth="1"/>
    <col min="14" max="14" width="381.75" style="1" customWidth="1"/>
    <col min="15" max="16384" width="8.75" style="1"/>
  </cols>
  <sheetData>
    <row r="1" spans="1:13" ht="30" customHeight="1"/>
    <row r="2" spans="1:13" ht="30" customHeight="1"/>
    <row r="3" spans="1:13" ht="30" customHeight="1">
      <c r="C3" s="1" t="s">
        <v>204</v>
      </c>
    </row>
    <row r="4" spans="1:13" ht="24" customHeight="1">
      <c r="A4" s="24" t="s">
        <v>0</v>
      </c>
      <c r="B4" s="25"/>
      <c r="C4" s="30" t="s">
        <v>1</v>
      </c>
      <c r="D4" s="31"/>
      <c r="E4" s="31"/>
      <c r="F4" s="31"/>
      <c r="G4" s="31"/>
      <c r="H4" s="31"/>
      <c r="I4" s="31"/>
      <c r="J4" s="31"/>
      <c r="K4" s="31"/>
      <c r="L4" s="32"/>
      <c r="M4" s="33" t="s">
        <v>2</v>
      </c>
    </row>
    <row r="5" spans="1:13" ht="28.5" customHeight="1">
      <c r="A5" s="26"/>
      <c r="B5" s="27"/>
      <c r="C5" s="36" t="s">
        <v>3</v>
      </c>
      <c r="D5" s="37"/>
      <c r="E5" s="38" t="s">
        <v>4</v>
      </c>
      <c r="F5" s="39"/>
      <c r="G5" s="40" t="s">
        <v>5</v>
      </c>
      <c r="H5" s="41"/>
      <c r="I5" s="41"/>
      <c r="J5" s="41"/>
      <c r="K5" s="41"/>
      <c r="L5" s="42"/>
      <c r="M5" s="34"/>
    </row>
    <row r="6" spans="1:13" ht="47.25" customHeight="1">
      <c r="A6" s="26"/>
      <c r="B6" s="27"/>
      <c r="C6" s="2" t="s">
        <v>6</v>
      </c>
      <c r="D6" s="3" t="s">
        <v>7</v>
      </c>
      <c r="E6" s="4" t="s">
        <v>6</v>
      </c>
      <c r="F6" s="3" t="s">
        <v>7</v>
      </c>
      <c r="G6" s="40" t="s">
        <v>6</v>
      </c>
      <c r="H6" s="41"/>
      <c r="I6" s="42"/>
      <c r="J6" s="43" t="s">
        <v>7</v>
      </c>
      <c r="K6" s="44"/>
      <c r="L6" s="45"/>
      <c r="M6" s="34"/>
    </row>
    <row r="7" spans="1:13" ht="47.25" customHeight="1">
      <c r="A7" s="28"/>
      <c r="B7" s="29"/>
      <c r="C7" s="2" t="s">
        <v>8</v>
      </c>
      <c r="D7" s="3" t="s">
        <v>8</v>
      </c>
      <c r="E7" s="4" t="s">
        <v>8</v>
      </c>
      <c r="F7" s="3" t="s">
        <v>8</v>
      </c>
      <c r="G7" s="2" t="s">
        <v>8</v>
      </c>
      <c r="H7" s="2" t="s">
        <v>9</v>
      </c>
      <c r="I7" s="2" t="s">
        <v>10</v>
      </c>
      <c r="J7" s="5" t="s">
        <v>8</v>
      </c>
      <c r="K7" s="5" t="s">
        <v>9</v>
      </c>
      <c r="L7" s="5" t="s">
        <v>10</v>
      </c>
      <c r="M7" s="35"/>
    </row>
    <row r="8" spans="1:13" ht="42" customHeight="1">
      <c r="A8" s="50" t="s">
        <v>11</v>
      </c>
      <c r="B8" s="51"/>
      <c r="C8" s="6">
        <v>865000</v>
      </c>
      <c r="D8" s="6">
        <v>865000</v>
      </c>
      <c r="E8" s="6">
        <v>432500</v>
      </c>
      <c r="F8" s="6">
        <v>432500</v>
      </c>
      <c r="G8" s="6">
        <v>292834.81</v>
      </c>
      <c r="H8" s="6">
        <v>33.853735260115606</v>
      </c>
      <c r="I8" s="6">
        <v>67.707470520231212</v>
      </c>
      <c r="J8" s="6">
        <v>292834.81</v>
      </c>
      <c r="K8" s="6">
        <v>33.853735260115606</v>
      </c>
      <c r="L8" s="6">
        <v>67.707470520231212</v>
      </c>
      <c r="M8" s="7" t="s">
        <v>12</v>
      </c>
    </row>
    <row r="9" spans="1:13" ht="42" customHeight="1">
      <c r="A9" s="52" t="s">
        <v>13</v>
      </c>
      <c r="B9" s="53"/>
      <c r="C9" s="8">
        <v>216000</v>
      </c>
      <c r="D9" s="8">
        <v>216000</v>
      </c>
      <c r="E9" s="8">
        <v>389000</v>
      </c>
      <c r="F9" s="8">
        <v>389000</v>
      </c>
      <c r="G9" s="8">
        <v>256845.85</v>
      </c>
      <c r="H9" s="8">
        <v>118.91011574074074</v>
      </c>
      <c r="I9" s="8">
        <v>66.027210796915156</v>
      </c>
      <c r="J9" s="8">
        <v>256845.85</v>
      </c>
      <c r="K9" s="8">
        <v>118.91011574074074</v>
      </c>
      <c r="L9" s="8">
        <v>66.027210796915156</v>
      </c>
      <c r="M9" s="9" t="s">
        <v>12</v>
      </c>
    </row>
    <row r="10" spans="1:13" ht="42" customHeight="1">
      <c r="A10" s="54" t="s">
        <v>14</v>
      </c>
      <c r="B10" s="55"/>
      <c r="C10" s="10">
        <v>649000</v>
      </c>
      <c r="D10" s="10">
        <v>649000</v>
      </c>
      <c r="E10" s="10">
        <v>43500</v>
      </c>
      <c r="F10" s="8">
        <v>43500</v>
      </c>
      <c r="G10" s="10">
        <v>35988.959999999999</v>
      </c>
      <c r="H10" s="10">
        <v>5.5452942989214176</v>
      </c>
      <c r="I10" s="10">
        <v>82.733241379310343</v>
      </c>
      <c r="J10" s="10">
        <v>35988.959999999999</v>
      </c>
      <c r="K10" s="10">
        <v>5.5452942989214176</v>
      </c>
      <c r="L10" s="10">
        <v>82.733241379310343</v>
      </c>
      <c r="M10" s="11" t="s">
        <v>12</v>
      </c>
    </row>
    <row r="11" spans="1:13" ht="22.5" customHeight="1">
      <c r="A11" s="46" t="s">
        <v>15</v>
      </c>
      <c r="B11" s="47"/>
      <c r="C11" s="8">
        <v>80500</v>
      </c>
      <c r="D11" s="8">
        <v>80500</v>
      </c>
      <c r="E11" s="8">
        <v>80500</v>
      </c>
      <c r="F11" s="8">
        <v>80500</v>
      </c>
      <c r="G11" s="8">
        <v>21530</v>
      </c>
      <c r="H11" s="8">
        <v>26.745341614906831</v>
      </c>
      <c r="I11" s="8">
        <v>26.745341614906831</v>
      </c>
      <c r="J11" s="8">
        <v>21530</v>
      </c>
      <c r="K11" s="8">
        <v>26.745341614906831</v>
      </c>
      <c r="L11" s="8">
        <v>26.745341614906831</v>
      </c>
      <c r="M11" s="9" t="s">
        <v>12</v>
      </c>
    </row>
    <row r="12" spans="1:13" ht="22.5" customHeight="1">
      <c r="A12" s="12">
        <v>1</v>
      </c>
      <c r="B12" s="13" t="s">
        <v>16</v>
      </c>
      <c r="C12" s="14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6" t="s">
        <v>12</v>
      </c>
    </row>
    <row r="13" spans="1:13" ht="22.5" customHeight="1">
      <c r="A13" s="12">
        <v>2</v>
      </c>
      <c r="B13" s="13" t="s">
        <v>17</v>
      </c>
      <c r="C13" s="14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6" t="s">
        <v>12</v>
      </c>
    </row>
    <row r="14" spans="1:13" ht="22.5" customHeight="1">
      <c r="A14" s="12">
        <v>3</v>
      </c>
      <c r="B14" s="13" t="s">
        <v>18</v>
      </c>
      <c r="C14" s="14">
        <v>52500</v>
      </c>
      <c r="D14" s="15">
        <v>52500</v>
      </c>
      <c r="E14" s="15">
        <v>52500</v>
      </c>
      <c r="F14" s="15">
        <v>52500</v>
      </c>
      <c r="G14" s="15">
        <v>21530</v>
      </c>
      <c r="H14" s="15">
        <v>41.009523809523806</v>
      </c>
      <c r="I14" s="15">
        <v>41.009523809523806</v>
      </c>
      <c r="J14" s="15">
        <v>21530</v>
      </c>
      <c r="K14" s="15">
        <v>41.009523809523806</v>
      </c>
      <c r="L14" s="15">
        <v>41.009523809523806</v>
      </c>
      <c r="M14" s="16" t="s">
        <v>12</v>
      </c>
    </row>
    <row r="15" spans="1:13" ht="22.5" customHeight="1">
      <c r="A15" s="12">
        <v>4</v>
      </c>
      <c r="B15" s="13" t="s">
        <v>19</v>
      </c>
      <c r="C15" s="14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6" t="s">
        <v>12</v>
      </c>
    </row>
    <row r="16" spans="1:13" ht="22.5" customHeight="1">
      <c r="A16" s="12">
        <v>5</v>
      </c>
      <c r="B16" s="13" t="s">
        <v>20</v>
      </c>
      <c r="C16" s="14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6" t="s">
        <v>12</v>
      </c>
    </row>
    <row r="17" spans="1:13" ht="22.5" customHeight="1">
      <c r="A17" s="12">
        <v>6</v>
      </c>
      <c r="B17" s="13" t="s">
        <v>21</v>
      </c>
      <c r="C17" s="14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6" t="s">
        <v>12</v>
      </c>
    </row>
    <row r="18" spans="1:13" ht="22.5" customHeight="1">
      <c r="A18" s="12">
        <v>7</v>
      </c>
      <c r="B18" s="13" t="s">
        <v>22</v>
      </c>
      <c r="C18" s="14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6" t="s">
        <v>12</v>
      </c>
    </row>
    <row r="19" spans="1:13" ht="22.5" customHeight="1">
      <c r="A19" s="12">
        <v>8</v>
      </c>
      <c r="B19" s="13" t="s">
        <v>23</v>
      </c>
      <c r="C19" s="14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6" t="s">
        <v>12</v>
      </c>
    </row>
    <row r="20" spans="1:13" ht="22.5" customHeight="1">
      <c r="A20" s="12">
        <v>9</v>
      </c>
      <c r="B20" s="13" t="s">
        <v>24</v>
      </c>
      <c r="C20" s="14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6" t="s">
        <v>12</v>
      </c>
    </row>
    <row r="21" spans="1:13" ht="22.5" customHeight="1">
      <c r="A21" s="12">
        <v>10</v>
      </c>
      <c r="B21" s="13" t="s">
        <v>25</v>
      </c>
      <c r="C21" s="14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6" t="s">
        <v>12</v>
      </c>
    </row>
    <row r="22" spans="1:13" ht="22.5" customHeight="1">
      <c r="A22" s="12">
        <v>11</v>
      </c>
      <c r="B22" s="13" t="s">
        <v>26</v>
      </c>
      <c r="C22" s="14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6" t="s">
        <v>12</v>
      </c>
    </row>
    <row r="23" spans="1:13" ht="22.5" customHeight="1">
      <c r="A23" s="12">
        <v>12</v>
      </c>
      <c r="B23" s="13" t="s">
        <v>27</v>
      </c>
      <c r="C23" s="14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6" t="s">
        <v>12</v>
      </c>
    </row>
    <row r="24" spans="1:13" ht="22.5" customHeight="1">
      <c r="A24" s="12">
        <v>13</v>
      </c>
      <c r="B24" s="13" t="s">
        <v>28</v>
      </c>
      <c r="C24" s="14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6" t="s">
        <v>12</v>
      </c>
    </row>
    <row r="25" spans="1:13" ht="22.5" customHeight="1">
      <c r="A25" s="12">
        <v>14</v>
      </c>
      <c r="B25" s="13" t="s">
        <v>29</v>
      </c>
      <c r="C25" s="14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6" t="s">
        <v>12</v>
      </c>
    </row>
    <row r="26" spans="1:13" ht="22.5" customHeight="1">
      <c r="A26" s="12">
        <v>15</v>
      </c>
      <c r="B26" s="13" t="s">
        <v>30</v>
      </c>
      <c r="C26" s="14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6" t="s">
        <v>12</v>
      </c>
    </row>
    <row r="27" spans="1:13" ht="22.5" customHeight="1">
      <c r="A27" s="12">
        <v>16</v>
      </c>
      <c r="B27" s="13" t="s">
        <v>31</v>
      </c>
      <c r="C27" s="14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6" t="s">
        <v>12</v>
      </c>
    </row>
    <row r="28" spans="1:13" ht="22.5" customHeight="1">
      <c r="A28" s="12">
        <v>17</v>
      </c>
      <c r="B28" s="13" t="s">
        <v>32</v>
      </c>
      <c r="C28" s="14">
        <v>28000</v>
      </c>
      <c r="D28" s="15">
        <v>28000</v>
      </c>
      <c r="E28" s="15">
        <v>28000</v>
      </c>
      <c r="F28" s="15">
        <v>28000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6" t="s">
        <v>12</v>
      </c>
    </row>
    <row r="29" spans="1:13" ht="42" customHeight="1">
      <c r="A29" s="46" t="s">
        <v>33</v>
      </c>
      <c r="B29" s="47"/>
      <c r="C29" s="8">
        <v>31000</v>
      </c>
      <c r="D29" s="8">
        <v>31000</v>
      </c>
      <c r="E29" s="8">
        <v>204000</v>
      </c>
      <c r="F29" s="8">
        <v>204000</v>
      </c>
      <c r="G29" s="8">
        <v>183345.85</v>
      </c>
      <c r="H29" s="8">
        <v>591.43822580645156</v>
      </c>
      <c r="I29" s="8">
        <v>89.875416666666652</v>
      </c>
      <c r="J29" s="8">
        <v>183345.85</v>
      </c>
      <c r="K29" s="8">
        <v>591.43822580645156</v>
      </c>
      <c r="L29" s="8">
        <v>89.875416666666652</v>
      </c>
      <c r="M29" s="9" t="s">
        <v>12</v>
      </c>
    </row>
    <row r="30" spans="1:13" ht="22.5" customHeight="1">
      <c r="A30" s="12">
        <v>1</v>
      </c>
      <c r="B30" s="13" t="s">
        <v>34</v>
      </c>
      <c r="C30" s="14">
        <v>10000</v>
      </c>
      <c r="D30" s="15">
        <v>10000</v>
      </c>
      <c r="E30" s="15">
        <v>20100</v>
      </c>
      <c r="F30" s="15">
        <v>20100</v>
      </c>
      <c r="G30" s="15">
        <v>20100</v>
      </c>
      <c r="H30" s="15">
        <v>201</v>
      </c>
      <c r="I30" s="15">
        <v>100</v>
      </c>
      <c r="J30" s="15">
        <v>20100</v>
      </c>
      <c r="K30" s="15">
        <v>201</v>
      </c>
      <c r="L30" s="15">
        <v>100</v>
      </c>
      <c r="M30" s="16" t="s">
        <v>12</v>
      </c>
    </row>
    <row r="31" spans="1:13" ht="22.5" customHeight="1">
      <c r="A31" s="12">
        <v>2</v>
      </c>
      <c r="B31" s="13" t="s">
        <v>35</v>
      </c>
      <c r="C31" s="14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6" t="s">
        <v>12</v>
      </c>
    </row>
    <row r="32" spans="1:13" ht="22.5" customHeight="1">
      <c r="A32" s="12">
        <v>3</v>
      </c>
      <c r="B32" s="13" t="s">
        <v>36</v>
      </c>
      <c r="C32" s="14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6" t="s">
        <v>12</v>
      </c>
    </row>
    <row r="33" spans="1:13" ht="22.5" customHeight="1">
      <c r="A33" s="12">
        <v>4</v>
      </c>
      <c r="B33" s="13" t="s">
        <v>37</v>
      </c>
      <c r="C33" s="14">
        <v>0</v>
      </c>
      <c r="D33" s="15">
        <v>0</v>
      </c>
      <c r="E33" s="15">
        <v>18600</v>
      </c>
      <c r="F33" s="15">
        <v>18600</v>
      </c>
      <c r="G33" s="15">
        <v>13760</v>
      </c>
      <c r="H33" s="15">
        <v>0</v>
      </c>
      <c r="I33" s="15">
        <v>73.978494623655919</v>
      </c>
      <c r="J33" s="15">
        <v>13760</v>
      </c>
      <c r="K33" s="15">
        <v>0</v>
      </c>
      <c r="L33" s="15">
        <v>73.978494623655919</v>
      </c>
      <c r="M33" s="16" t="s">
        <v>12</v>
      </c>
    </row>
    <row r="34" spans="1:13" ht="22.5" customHeight="1">
      <c r="A34" s="12">
        <v>5</v>
      </c>
      <c r="B34" s="13" t="s">
        <v>38</v>
      </c>
      <c r="C34" s="14">
        <v>21000</v>
      </c>
      <c r="D34" s="15">
        <v>21000</v>
      </c>
      <c r="E34" s="15">
        <v>21000</v>
      </c>
      <c r="F34" s="15">
        <v>21000</v>
      </c>
      <c r="G34" s="15">
        <v>6991.25</v>
      </c>
      <c r="H34" s="15">
        <v>33.291666666666664</v>
      </c>
      <c r="I34" s="15">
        <v>33.291666666666664</v>
      </c>
      <c r="J34" s="15">
        <v>6991.25</v>
      </c>
      <c r="K34" s="15">
        <v>33.291666666666664</v>
      </c>
      <c r="L34" s="15">
        <v>33.291666666666664</v>
      </c>
      <c r="M34" s="16" t="s">
        <v>12</v>
      </c>
    </row>
    <row r="35" spans="1:13" ht="22.5" customHeight="1">
      <c r="A35" s="12">
        <v>6</v>
      </c>
      <c r="B35" s="13" t="s">
        <v>39</v>
      </c>
      <c r="C35" s="14">
        <v>0</v>
      </c>
      <c r="D35" s="15">
        <v>0</v>
      </c>
      <c r="E35" s="15">
        <v>18700</v>
      </c>
      <c r="F35" s="15">
        <v>18700</v>
      </c>
      <c r="G35" s="15">
        <v>18700</v>
      </c>
      <c r="H35" s="15">
        <v>0</v>
      </c>
      <c r="I35" s="15">
        <v>100</v>
      </c>
      <c r="J35" s="15">
        <v>18700</v>
      </c>
      <c r="K35" s="15">
        <v>0</v>
      </c>
      <c r="L35" s="15">
        <v>100</v>
      </c>
      <c r="M35" s="16" t="s">
        <v>12</v>
      </c>
    </row>
    <row r="36" spans="1:13" ht="22.5" customHeight="1">
      <c r="A36" s="12">
        <v>7</v>
      </c>
      <c r="B36" s="13" t="s">
        <v>40</v>
      </c>
      <c r="C36" s="14">
        <v>0</v>
      </c>
      <c r="D36" s="15">
        <v>0</v>
      </c>
      <c r="E36" s="15">
        <v>16300</v>
      </c>
      <c r="F36" s="15">
        <v>16300</v>
      </c>
      <c r="G36" s="15">
        <v>16300</v>
      </c>
      <c r="H36" s="15">
        <v>0</v>
      </c>
      <c r="I36" s="15">
        <v>100</v>
      </c>
      <c r="J36" s="15">
        <v>16300</v>
      </c>
      <c r="K36" s="15">
        <v>0</v>
      </c>
      <c r="L36" s="15">
        <v>100</v>
      </c>
      <c r="M36" s="16" t="s">
        <v>12</v>
      </c>
    </row>
    <row r="37" spans="1:13" ht="22.5" customHeight="1">
      <c r="A37" s="12">
        <v>8</v>
      </c>
      <c r="B37" s="13" t="s">
        <v>41</v>
      </c>
      <c r="C37" s="14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6" t="s">
        <v>12</v>
      </c>
    </row>
    <row r="38" spans="1:13" ht="22.5" customHeight="1">
      <c r="A38" s="12">
        <v>9</v>
      </c>
      <c r="B38" s="13" t="s">
        <v>42</v>
      </c>
      <c r="C38" s="14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6" t="s">
        <v>12</v>
      </c>
    </row>
    <row r="39" spans="1:13" ht="22.5" customHeight="1">
      <c r="A39" s="12">
        <v>10</v>
      </c>
      <c r="B39" s="13" t="s">
        <v>43</v>
      </c>
      <c r="C39" s="14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6" t="s">
        <v>12</v>
      </c>
    </row>
    <row r="40" spans="1:13" ht="22.5" customHeight="1">
      <c r="A40" s="12">
        <v>11</v>
      </c>
      <c r="B40" s="13" t="s">
        <v>44</v>
      </c>
      <c r="C40" s="14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6" t="s">
        <v>12</v>
      </c>
    </row>
    <row r="41" spans="1:13" ht="22.5" customHeight="1">
      <c r="A41" s="12">
        <v>12</v>
      </c>
      <c r="B41" s="13" t="s">
        <v>45</v>
      </c>
      <c r="C41" s="14">
        <v>0</v>
      </c>
      <c r="D41" s="15">
        <v>0</v>
      </c>
      <c r="E41" s="15">
        <v>17000</v>
      </c>
      <c r="F41" s="15">
        <v>17000</v>
      </c>
      <c r="G41" s="15">
        <v>17000</v>
      </c>
      <c r="H41" s="15">
        <v>0</v>
      </c>
      <c r="I41" s="15">
        <v>100</v>
      </c>
      <c r="J41" s="15">
        <v>17000</v>
      </c>
      <c r="K41" s="15">
        <v>0</v>
      </c>
      <c r="L41" s="15">
        <v>100</v>
      </c>
      <c r="M41" s="16" t="s">
        <v>12</v>
      </c>
    </row>
    <row r="42" spans="1:13" ht="22.5" customHeight="1">
      <c r="A42" s="12">
        <v>13</v>
      </c>
      <c r="B42" s="13" t="s">
        <v>46</v>
      </c>
      <c r="C42" s="14">
        <v>0</v>
      </c>
      <c r="D42" s="15">
        <v>0</v>
      </c>
      <c r="E42" s="15">
        <v>17400</v>
      </c>
      <c r="F42" s="15">
        <v>17400</v>
      </c>
      <c r="G42" s="15">
        <v>15594.6</v>
      </c>
      <c r="H42" s="15">
        <v>0</v>
      </c>
      <c r="I42" s="15">
        <v>89.624137931034483</v>
      </c>
      <c r="J42" s="15">
        <v>15594.6</v>
      </c>
      <c r="K42" s="15">
        <v>0</v>
      </c>
      <c r="L42" s="15">
        <v>89.624137931034483</v>
      </c>
      <c r="M42" s="16" t="s">
        <v>12</v>
      </c>
    </row>
    <row r="43" spans="1:13" ht="22.5" customHeight="1">
      <c r="A43" s="12">
        <v>14</v>
      </c>
      <c r="B43" s="13" t="s">
        <v>47</v>
      </c>
      <c r="C43" s="14">
        <v>0</v>
      </c>
      <c r="D43" s="15">
        <v>0</v>
      </c>
      <c r="E43" s="15">
        <v>22500</v>
      </c>
      <c r="F43" s="15">
        <v>22500</v>
      </c>
      <c r="G43" s="15">
        <v>22500</v>
      </c>
      <c r="H43" s="15">
        <v>0</v>
      </c>
      <c r="I43" s="15">
        <v>100</v>
      </c>
      <c r="J43" s="15">
        <v>22500</v>
      </c>
      <c r="K43" s="15">
        <v>0</v>
      </c>
      <c r="L43" s="15">
        <v>100</v>
      </c>
      <c r="M43" s="16" t="s">
        <v>12</v>
      </c>
    </row>
    <row r="44" spans="1:13" ht="22.5" customHeight="1">
      <c r="A44" s="12">
        <v>15</v>
      </c>
      <c r="B44" s="13" t="s">
        <v>48</v>
      </c>
      <c r="C44" s="14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6" t="s">
        <v>12</v>
      </c>
    </row>
    <row r="45" spans="1:13" ht="22.5" customHeight="1">
      <c r="A45" s="12">
        <v>16</v>
      </c>
      <c r="B45" s="13" t="s">
        <v>49</v>
      </c>
      <c r="C45" s="14">
        <v>0</v>
      </c>
      <c r="D45" s="15">
        <v>0</v>
      </c>
      <c r="E45" s="15">
        <v>17700</v>
      </c>
      <c r="F45" s="15">
        <v>17700</v>
      </c>
      <c r="G45" s="15">
        <v>17700</v>
      </c>
      <c r="H45" s="15">
        <v>0</v>
      </c>
      <c r="I45" s="15">
        <v>100</v>
      </c>
      <c r="J45" s="15">
        <v>17700</v>
      </c>
      <c r="K45" s="15">
        <v>0</v>
      </c>
      <c r="L45" s="15">
        <v>100</v>
      </c>
      <c r="M45" s="16" t="s">
        <v>12</v>
      </c>
    </row>
    <row r="46" spans="1:13" ht="22.5" customHeight="1">
      <c r="A46" s="12">
        <v>17</v>
      </c>
      <c r="B46" s="13" t="s">
        <v>50</v>
      </c>
      <c r="C46" s="14">
        <v>0</v>
      </c>
      <c r="D46" s="15">
        <v>0</v>
      </c>
      <c r="E46" s="15">
        <v>17400</v>
      </c>
      <c r="F46" s="15">
        <v>17400</v>
      </c>
      <c r="G46" s="15">
        <v>17400</v>
      </c>
      <c r="H46" s="15">
        <v>0</v>
      </c>
      <c r="I46" s="15">
        <v>100</v>
      </c>
      <c r="J46" s="15">
        <v>17400</v>
      </c>
      <c r="K46" s="15">
        <v>0</v>
      </c>
      <c r="L46" s="15">
        <v>100</v>
      </c>
      <c r="M46" s="16" t="s">
        <v>12</v>
      </c>
    </row>
    <row r="47" spans="1:13" ht="22.5" customHeight="1">
      <c r="A47" s="12">
        <v>18</v>
      </c>
      <c r="B47" s="13" t="s">
        <v>51</v>
      </c>
      <c r="C47" s="14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6" t="s">
        <v>12</v>
      </c>
    </row>
    <row r="48" spans="1:13" ht="22.5" customHeight="1">
      <c r="A48" s="12">
        <v>19</v>
      </c>
      <c r="B48" s="13" t="s">
        <v>52</v>
      </c>
      <c r="C48" s="14">
        <v>0</v>
      </c>
      <c r="D48" s="15">
        <v>0</v>
      </c>
      <c r="E48" s="15">
        <v>17300</v>
      </c>
      <c r="F48" s="15">
        <v>17300</v>
      </c>
      <c r="G48" s="15">
        <v>17300</v>
      </c>
      <c r="H48" s="15">
        <v>0</v>
      </c>
      <c r="I48" s="15">
        <v>100</v>
      </c>
      <c r="J48" s="15">
        <v>17300</v>
      </c>
      <c r="K48" s="15">
        <v>0</v>
      </c>
      <c r="L48" s="15">
        <v>100</v>
      </c>
      <c r="M48" s="16" t="s">
        <v>12</v>
      </c>
    </row>
    <row r="49" spans="1:13" ht="22.5" customHeight="1">
      <c r="A49" s="12">
        <v>20</v>
      </c>
      <c r="B49" s="13" t="s">
        <v>53</v>
      </c>
      <c r="C49" s="14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6" t="s">
        <v>12</v>
      </c>
    </row>
    <row r="50" spans="1:13" ht="22.5" customHeight="1">
      <c r="A50" s="46" t="s">
        <v>54</v>
      </c>
      <c r="B50" s="47"/>
      <c r="C50" s="8">
        <v>49000</v>
      </c>
      <c r="D50" s="8">
        <v>49000</v>
      </c>
      <c r="E50" s="8">
        <v>49000</v>
      </c>
      <c r="F50" s="8">
        <v>49000</v>
      </c>
      <c r="G50" s="8">
        <v>14210</v>
      </c>
      <c r="H50" s="8">
        <v>29</v>
      </c>
      <c r="I50" s="8">
        <v>29</v>
      </c>
      <c r="J50" s="8">
        <v>14210</v>
      </c>
      <c r="K50" s="8">
        <v>29</v>
      </c>
      <c r="L50" s="8">
        <v>29</v>
      </c>
      <c r="M50" s="9" t="s">
        <v>12</v>
      </c>
    </row>
    <row r="51" spans="1:13" ht="22.5" customHeight="1">
      <c r="A51" s="12">
        <v>1</v>
      </c>
      <c r="B51" s="13" t="s">
        <v>55</v>
      </c>
      <c r="C51" s="14">
        <v>10500</v>
      </c>
      <c r="D51" s="15">
        <v>10500</v>
      </c>
      <c r="E51" s="15">
        <v>10500</v>
      </c>
      <c r="F51" s="15">
        <v>10500</v>
      </c>
      <c r="G51" s="15">
        <v>8890</v>
      </c>
      <c r="H51" s="15">
        <v>84.666666666666657</v>
      </c>
      <c r="I51" s="15">
        <v>84.666666666666657</v>
      </c>
      <c r="J51" s="15">
        <v>8890</v>
      </c>
      <c r="K51" s="15">
        <v>84.666666666666657</v>
      </c>
      <c r="L51" s="15">
        <v>84.666666666666657</v>
      </c>
      <c r="M51" s="16" t="s">
        <v>12</v>
      </c>
    </row>
    <row r="52" spans="1:13" ht="22.5" customHeight="1">
      <c r="A52" s="12">
        <v>2</v>
      </c>
      <c r="B52" s="13" t="s">
        <v>56</v>
      </c>
      <c r="C52" s="14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6" t="s">
        <v>12</v>
      </c>
    </row>
    <row r="53" spans="1:13" ht="22.5" customHeight="1">
      <c r="A53" s="12">
        <v>3</v>
      </c>
      <c r="B53" s="13" t="s">
        <v>57</v>
      </c>
      <c r="C53" s="14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6" t="s">
        <v>12</v>
      </c>
    </row>
    <row r="54" spans="1:13" ht="22.5" customHeight="1">
      <c r="A54" s="12">
        <v>4</v>
      </c>
      <c r="B54" s="13" t="s">
        <v>58</v>
      </c>
      <c r="C54" s="14">
        <v>17500</v>
      </c>
      <c r="D54" s="15">
        <v>17500</v>
      </c>
      <c r="E54" s="15">
        <v>17500</v>
      </c>
      <c r="F54" s="15">
        <v>17500</v>
      </c>
      <c r="G54" s="15">
        <v>5320</v>
      </c>
      <c r="H54" s="15">
        <v>30.4</v>
      </c>
      <c r="I54" s="15">
        <v>30.4</v>
      </c>
      <c r="J54" s="15">
        <v>5320</v>
      </c>
      <c r="K54" s="15">
        <v>30.4</v>
      </c>
      <c r="L54" s="15">
        <v>30.4</v>
      </c>
      <c r="M54" s="16" t="s">
        <v>12</v>
      </c>
    </row>
    <row r="55" spans="1:13" ht="22.5" customHeight="1">
      <c r="A55" s="12">
        <v>5</v>
      </c>
      <c r="B55" s="13" t="s">
        <v>59</v>
      </c>
      <c r="C55" s="14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6" t="s">
        <v>12</v>
      </c>
    </row>
    <row r="56" spans="1:13" ht="22.5" customHeight="1">
      <c r="A56" s="12">
        <v>6</v>
      </c>
      <c r="B56" s="13" t="s">
        <v>60</v>
      </c>
      <c r="C56" s="14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6" t="s">
        <v>12</v>
      </c>
    </row>
    <row r="57" spans="1:13" ht="22.5" customHeight="1">
      <c r="A57" s="12">
        <v>7</v>
      </c>
      <c r="B57" s="13" t="s">
        <v>61</v>
      </c>
      <c r="C57" s="14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6" t="s">
        <v>12</v>
      </c>
    </row>
    <row r="58" spans="1:13" ht="22.5" customHeight="1">
      <c r="A58" s="12">
        <v>8</v>
      </c>
      <c r="B58" s="13" t="s">
        <v>62</v>
      </c>
      <c r="C58" s="14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6" t="s">
        <v>12</v>
      </c>
    </row>
    <row r="59" spans="1:13" ht="22.5" customHeight="1">
      <c r="A59" s="12">
        <v>9</v>
      </c>
      <c r="B59" s="13" t="s">
        <v>63</v>
      </c>
      <c r="C59" s="14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6" t="s">
        <v>12</v>
      </c>
    </row>
    <row r="60" spans="1:13" ht="22.5" customHeight="1">
      <c r="A60" s="12">
        <v>10</v>
      </c>
      <c r="B60" s="13" t="s">
        <v>64</v>
      </c>
      <c r="C60" s="14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6" t="s">
        <v>12</v>
      </c>
    </row>
    <row r="61" spans="1:13" ht="22.5" customHeight="1">
      <c r="A61" s="12">
        <v>11</v>
      </c>
      <c r="B61" s="13" t="s">
        <v>65</v>
      </c>
      <c r="C61" s="14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6" t="s">
        <v>12</v>
      </c>
    </row>
    <row r="62" spans="1:13" ht="22.5" customHeight="1">
      <c r="A62" s="12">
        <v>12</v>
      </c>
      <c r="B62" s="13" t="s">
        <v>66</v>
      </c>
      <c r="C62" s="14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6" t="s">
        <v>12</v>
      </c>
    </row>
    <row r="63" spans="1:13" ht="22.5" customHeight="1">
      <c r="A63" s="12">
        <v>13</v>
      </c>
      <c r="B63" s="13" t="s">
        <v>67</v>
      </c>
      <c r="C63" s="14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6" t="s">
        <v>12</v>
      </c>
    </row>
    <row r="64" spans="1:13" ht="22.5" customHeight="1">
      <c r="A64" s="12">
        <v>14</v>
      </c>
      <c r="B64" s="13" t="s">
        <v>68</v>
      </c>
      <c r="C64" s="14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6" t="s">
        <v>12</v>
      </c>
    </row>
    <row r="65" spans="1:13" ht="22.5" customHeight="1">
      <c r="A65" s="12">
        <v>15</v>
      </c>
      <c r="B65" s="13" t="s">
        <v>69</v>
      </c>
      <c r="C65" s="14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6" t="s">
        <v>12</v>
      </c>
    </row>
    <row r="66" spans="1:13" ht="22.5" customHeight="1">
      <c r="A66" s="12">
        <v>16</v>
      </c>
      <c r="B66" s="13" t="s">
        <v>70</v>
      </c>
      <c r="C66" s="14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6" t="s">
        <v>12</v>
      </c>
    </row>
    <row r="67" spans="1:13" ht="22.5" customHeight="1">
      <c r="A67" s="12">
        <v>17</v>
      </c>
      <c r="B67" s="13" t="s">
        <v>71</v>
      </c>
      <c r="C67" s="14">
        <v>21000</v>
      </c>
      <c r="D67" s="15">
        <v>21000</v>
      </c>
      <c r="E67" s="15">
        <v>21000</v>
      </c>
      <c r="F67" s="15">
        <v>21000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6" t="s">
        <v>12</v>
      </c>
    </row>
    <row r="68" spans="1:13" ht="22.5" customHeight="1">
      <c r="A68" s="12">
        <v>18</v>
      </c>
      <c r="B68" s="13" t="s">
        <v>72</v>
      </c>
      <c r="C68" s="14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6" t="s">
        <v>12</v>
      </c>
    </row>
    <row r="69" spans="1:13" ht="22.5" customHeight="1">
      <c r="A69" s="12">
        <v>19</v>
      </c>
      <c r="B69" s="13" t="s">
        <v>73</v>
      </c>
      <c r="C69" s="14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6" t="s">
        <v>12</v>
      </c>
    </row>
    <row r="70" spans="1:13" ht="22.5" customHeight="1">
      <c r="A70" s="12">
        <v>20</v>
      </c>
      <c r="B70" s="13" t="s">
        <v>74</v>
      </c>
      <c r="C70" s="14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6" t="s">
        <v>12</v>
      </c>
    </row>
    <row r="71" spans="1:13" ht="22.5" customHeight="1">
      <c r="A71" s="12">
        <v>21</v>
      </c>
      <c r="B71" s="13" t="s">
        <v>75</v>
      </c>
      <c r="C71" s="14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6" t="s">
        <v>12</v>
      </c>
    </row>
    <row r="72" spans="1:13" ht="22.5" customHeight="1">
      <c r="A72" s="46" t="s">
        <v>76</v>
      </c>
      <c r="B72" s="47"/>
      <c r="C72" s="8">
        <v>55500</v>
      </c>
      <c r="D72" s="8">
        <v>55500</v>
      </c>
      <c r="E72" s="8">
        <v>55500</v>
      </c>
      <c r="F72" s="8">
        <v>55500</v>
      </c>
      <c r="G72" s="8">
        <v>37760</v>
      </c>
      <c r="H72" s="8">
        <v>68.036036036036037</v>
      </c>
      <c r="I72" s="8">
        <v>68.036036036036037</v>
      </c>
      <c r="J72" s="8">
        <v>37760</v>
      </c>
      <c r="K72" s="8">
        <v>68.036036036036037</v>
      </c>
      <c r="L72" s="8">
        <v>68.036036036036037</v>
      </c>
      <c r="M72" s="9" t="s">
        <v>12</v>
      </c>
    </row>
    <row r="73" spans="1:13" ht="22.5" customHeight="1">
      <c r="A73" s="12">
        <v>1</v>
      </c>
      <c r="B73" s="13" t="s">
        <v>77</v>
      </c>
      <c r="C73" s="14">
        <v>17500</v>
      </c>
      <c r="D73" s="15">
        <v>17500</v>
      </c>
      <c r="E73" s="15">
        <v>17500</v>
      </c>
      <c r="F73" s="15">
        <v>17500</v>
      </c>
      <c r="G73" s="15">
        <v>14780</v>
      </c>
      <c r="H73" s="15">
        <v>84.457142857142856</v>
      </c>
      <c r="I73" s="15">
        <v>84.457142857142856</v>
      </c>
      <c r="J73" s="15">
        <v>14780</v>
      </c>
      <c r="K73" s="15">
        <v>84.457142857142856</v>
      </c>
      <c r="L73" s="15">
        <v>84.457142857142856</v>
      </c>
      <c r="M73" s="16" t="s">
        <v>12</v>
      </c>
    </row>
    <row r="74" spans="1:13" ht="22.5" customHeight="1">
      <c r="A74" s="12">
        <v>2</v>
      </c>
      <c r="B74" s="13" t="s">
        <v>78</v>
      </c>
      <c r="C74" s="14">
        <v>17500</v>
      </c>
      <c r="D74" s="15">
        <v>17500</v>
      </c>
      <c r="E74" s="15">
        <v>17500</v>
      </c>
      <c r="F74" s="15">
        <v>17500</v>
      </c>
      <c r="G74" s="15">
        <v>2480</v>
      </c>
      <c r="H74" s="15">
        <v>14.171428571428573</v>
      </c>
      <c r="I74" s="15">
        <v>14.171428571428573</v>
      </c>
      <c r="J74" s="15">
        <v>2480</v>
      </c>
      <c r="K74" s="15">
        <v>14.171428571428573</v>
      </c>
      <c r="L74" s="15">
        <v>14.171428571428573</v>
      </c>
      <c r="M74" s="16" t="s">
        <v>12</v>
      </c>
    </row>
    <row r="75" spans="1:13" ht="22.5" customHeight="1">
      <c r="A75" s="12">
        <v>3</v>
      </c>
      <c r="B75" s="13" t="s">
        <v>79</v>
      </c>
      <c r="C75" s="14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6" t="s">
        <v>12</v>
      </c>
    </row>
    <row r="76" spans="1:13" ht="22.5" customHeight="1">
      <c r="A76" s="12">
        <v>4</v>
      </c>
      <c r="B76" s="13" t="s">
        <v>80</v>
      </c>
      <c r="C76" s="14">
        <v>0</v>
      </c>
      <c r="D76" s="15">
        <v>0</v>
      </c>
      <c r="E76" s="1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6" t="s">
        <v>12</v>
      </c>
    </row>
    <row r="77" spans="1:13" ht="22.5" customHeight="1">
      <c r="A77" s="12">
        <v>5</v>
      </c>
      <c r="B77" s="13" t="s">
        <v>81</v>
      </c>
      <c r="C77" s="14">
        <v>0</v>
      </c>
      <c r="D77" s="15">
        <v>0</v>
      </c>
      <c r="E77" s="15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6" t="s">
        <v>12</v>
      </c>
    </row>
    <row r="78" spans="1:13" ht="22.5" customHeight="1">
      <c r="A78" s="12">
        <v>6</v>
      </c>
      <c r="B78" s="13" t="s">
        <v>82</v>
      </c>
      <c r="C78" s="14">
        <v>0</v>
      </c>
      <c r="D78" s="15">
        <v>0</v>
      </c>
      <c r="E78" s="15">
        <v>0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6" t="s">
        <v>12</v>
      </c>
    </row>
    <row r="79" spans="1:13" ht="22.5" customHeight="1">
      <c r="A79" s="12">
        <v>7</v>
      </c>
      <c r="B79" s="13" t="s">
        <v>83</v>
      </c>
      <c r="C79" s="14">
        <v>0</v>
      </c>
      <c r="D79" s="15">
        <v>0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6" t="s">
        <v>12</v>
      </c>
    </row>
    <row r="80" spans="1:13" ht="22.5" customHeight="1">
      <c r="A80" s="12">
        <v>8</v>
      </c>
      <c r="B80" s="13" t="s">
        <v>84</v>
      </c>
      <c r="C80" s="14">
        <v>0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6" t="s">
        <v>12</v>
      </c>
    </row>
    <row r="81" spans="1:13" ht="22.5" customHeight="1">
      <c r="A81" s="12">
        <v>9</v>
      </c>
      <c r="B81" s="13" t="s">
        <v>85</v>
      </c>
      <c r="C81" s="14">
        <v>0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6" t="s">
        <v>12</v>
      </c>
    </row>
    <row r="82" spans="1:13" ht="22.5" customHeight="1">
      <c r="A82" s="12">
        <v>10</v>
      </c>
      <c r="B82" s="13" t="s">
        <v>86</v>
      </c>
      <c r="C82" s="14">
        <v>0</v>
      </c>
      <c r="D82" s="15">
        <v>0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6" t="s">
        <v>12</v>
      </c>
    </row>
    <row r="83" spans="1:13" ht="22.5" customHeight="1">
      <c r="A83" s="12">
        <v>11</v>
      </c>
      <c r="B83" s="13" t="s">
        <v>87</v>
      </c>
      <c r="C83" s="14">
        <v>0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6" t="s">
        <v>12</v>
      </c>
    </row>
    <row r="84" spans="1:13" ht="22.5" customHeight="1">
      <c r="A84" s="12">
        <v>12</v>
      </c>
      <c r="B84" s="13" t="s">
        <v>88</v>
      </c>
      <c r="C84" s="14">
        <v>10000</v>
      </c>
      <c r="D84" s="15">
        <v>10000</v>
      </c>
      <c r="E84" s="15">
        <v>10000</v>
      </c>
      <c r="F84" s="15">
        <v>10000</v>
      </c>
      <c r="G84" s="15">
        <v>10000</v>
      </c>
      <c r="H84" s="15">
        <v>100</v>
      </c>
      <c r="I84" s="15">
        <v>100</v>
      </c>
      <c r="J84" s="15">
        <v>10000</v>
      </c>
      <c r="K84" s="15">
        <v>100</v>
      </c>
      <c r="L84" s="15">
        <v>100</v>
      </c>
      <c r="M84" s="16" t="s">
        <v>12</v>
      </c>
    </row>
    <row r="85" spans="1:13" ht="22.5" customHeight="1">
      <c r="A85" s="12">
        <v>13</v>
      </c>
      <c r="B85" s="13" t="s">
        <v>89</v>
      </c>
      <c r="C85" s="14">
        <v>0</v>
      </c>
      <c r="D85" s="15">
        <v>0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6" t="s">
        <v>12</v>
      </c>
    </row>
    <row r="86" spans="1:13" ht="22.5" customHeight="1">
      <c r="A86" s="12">
        <v>14</v>
      </c>
      <c r="B86" s="13" t="s">
        <v>90</v>
      </c>
      <c r="C86" s="14">
        <v>10500</v>
      </c>
      <c r="D86" s="15">
        <v>10500</v>
      </c>
      <c r="E86" s="15">
        <v>10500</v>
      </c>
      <c r="F86" s="15">
        <v>10500</v>
      </c>
      <c r="G86" s="15">
        <v>10500</v>
      </c>
      <c r="H86" s="15">
        <v>100</v>
      </c>
      <c r="I86" s="15">
        <v>100</v>
      </c>
      <c r="J86" s="15">
        <v>10500</v>
      </c>
      <c r="K86" s="15">
        <v>100</v>
      </c>
      <c r="L86" s="15">
        <v>100</v>
      </c>
      <c r="M86" s="16" t="s">
        <v>12</v>
      </c>
    </row>
    <row r="87" spans="1:13" ht="42" customHeight="1">
      <c r="A87" s="48" t="s">
        <v>91</v>
      </c>
      <c r="B87" s="49"/>
      <c r="C87" s="10">
        <v>303000</v>
      </c>
      <c r="D87" s="10">
        <v>303000</v>
      </c>
      <c r="E87" s="10">
        <v>43500</v>
      </c>
      <c r="F87" s="8">
        <v>43500</v>
      </c>
      <c r="G87" s="10">
        <v>35988.959999999999</v>
      </c>
      <c r="H87" s="10">
        <v>11.877544554455445</v>
      </c>
      <c r="I87" s="10">
        <v>82.733241379310343</v>
      </c>
      <c r="J87" s="10">
        <v>35988.959999999999</v>
      </c>
      <c r="K87" s="10">
        <v>11.877544554455445</v>
      </c>
      <c r="L87" s="10">
        <v>82.733241379310343</v>
      </c>
      <c r="M87" s="11" t="s">
        <v>12</v>
      </c>
    </row>
    <row r="88" spans="1:13" ht="22.5" customHeight="1">
      <c r="A88" s="12">
        <v>1</v>
      </c>
      <c r="B88" s="13" t="s">
        <v>92</v>
      </c>
      <c r="C88" s="14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6" t="s">
        <v>12</v>
      </c>
    </row>
    <row r="89" spans="1:13" ht="42" customHeight="1">
      <c r="A89" s="12">
        <v>2</v>
      </c>
      <c r="B89" s="13" t="s">
        <v>93</v>
      </c>
      <c r="C89" s="14">
        <v>0</v>
      </c>
      <c r="D89" s="15">
        <v>0</v>
      </c>
      <c r="E89" s="15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6" t="s">
        <v>12</v>
      </c>
    </row>
    <row r="90" spans="1:13" ht="22.5" customHeight="1">
      <c r="A90" s="12">
        <v>3</v>
      </c>
      <c r="B90" s="13" t="s">
        <v>94</v>
      </c>
      <c r="C90" s="14">
        <v>0</v>
      </c>
      <c r="D90" s="15">
        <v>0</v>
      </c>
      <c r="E90" s="15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6" t="s">
        <v>12</v>
      </c>
    </row>
    <row r="91" spans="1:13" ht="63.75" customHeight="1">
      <c r="A91" s="12">
        <v>4</v>
      </c>
      <c r="B91" s="13" t="s">
        <v>95</v>
      </c>
      <c r="C91" s="14">
        <v>0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6" t="s">
        <v>12</v>
      </c>
    </row>
    <row r="92" spans="1:13" ht="63.75" customHeight="1">
      <c r="A92" s="12">
        <v>5</v>
      </c>
      <c r="B92" s="13" t="s">
        <v>96</v>
      </c>
      <c r="C92" s="14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6" t="s">
        <v>12</v>
      </c>
    </row>
    <row r="93" spans="1:13" ht="42" customHeight="1">
      <c r="A93" s="12">
        <v>6</v>
      </c>
      <c r="B93" s="13" t="s">
        <v>97</v>
      </c>
      <c r="C93" s="14">
        <v>0</v>
      </c>
      <c r="D93" s="15">
        <v>0</v>
      </c>
      <c r="E93" s="15">
        <v>0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6" t="s">
        <v>12</v>
      </c>
    </row>
    <row r="94" spans="1:13" ht="63.75" customHeight="1">
      <c r="A94" s="12">
        <v>7</v>
      </c>
      <c r="B94" s="13" t="s">
        <v>98</v>
      </c>
      <c r="C94" s="14">
        <v>0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6" t="s">
        <v>12</v>
      </c>
    </row>
    <row r="95" spans="1:13" ht="22.5" customHeight="1">
      <c r="A95" s="12">
        <v>8</v>
      </c>
      <c r="B95" s="13" t="s">
        <v>99</v>
      </c>
      <c r="C95" s="14">
        <v>0</v>
      </c>
      <c r="D95" s="15">
        <v>0</v>
      </c>
      <c r="E95" s="15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6" t="s">
        <v>12</v>
      </c>
    </row>
    <row r="96" spans="1:13" ht="22.5" customHeight="1">
      <c r="A96" s="12">
        <v>9</v>
      </c>
      <c r="B96" s="13" t="s">
        <v>100</v>
      </c>
      <c r="C96" s="14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6" t="s">
        <v>12</v>
      </c>
    </row>
    <row r="97" spans="1:13" ht="42" customHeight="1">
      <c r="A97" s="12">
        <v>10</v>
      </c>
      <c r="B97" s="13" t="s">
        <v>101</v>
      </c>
      <c r="C97" s="14">
        <v>0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6" t="s">
        <v>12</v>
      </c>
    </row>
    <row r="98" spans="1:13" ht="22.5" customHeight="1">
      <c r="A98" s="12">
        <v>11</v>
      </c>
      <c r="B98" s="13" t="s">
        <v>102</v>
      </c>
      <c r="C98" s="14">
        <v>0</v>
      </c>
      <c r="D98" s="15">
        <v>0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6" t="s">
        <v>12</v>
      </c>
    </row>
    <row r="99" spans="1:13" ht="22.5" customHeight="1">
      <c r="A99" s="12">
        <v>12</v>
      </c>
      <c r="B99" s="13" t="s">
        <v>103</v>
      </c>
      <c r="C99" s="14">
        <v>0</v>
      </c>
      <c r="D99" s="15">
        <v>0</v>
      </c>
      <c r="E99" s="15">
        <v>0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6" t="s">
        <v>12</v>
      </c>
    </row>
    <row r="100" spans="1:13" ht="42" customHeight="1">
      <c r="A100" s="12">
        <v>13</v>
      </c>
      <c r="B100" s="13" t="s">
        <v>104</v>
      </c>
      <c r="C100" s="14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6" t="s">
        <v>12</v>
      </c>
    </row>
    <row r="101" spans="1:13" ht="42" customHeight="1">
      <c r="A101" s="12">
        <v>14</v>
      </c>
      <c r="B101" s="13" t="s">
        <v>105</v>
      </c>
      <c r="C101" s="14">
        <v>303000</v>
      </c>
      <c r="D101" s="15">
        <v>303000</v>
      </c>
      <c r="E101" s="15">
        <v>43500</v>
      </c>
      <c r="F101" s="15">
        <v>43500</v>
      </c>
      <c r="G101" s="15">
        <v>35988.959999999999</v>
      </c>
      <c r="H101" s="15">
        <v>11.877544554455445</v>
      </c>
      <c r="I101" s="15">
        <v>82.733241379310343</v>
      </c>
      <c r="J101" s="15">
        <v>35988.959999999999</v>
      </c>
      <c r="K101" s="15">
        <v>11.877544554455445</v>
      </c>
      <c r="L101" s="15">
        <v>82.733241379310343</v>
      </c>
      <c r="M101" s="16" t="s">
        <v>12</v>
      </c>
    </row>
    <row r="102" spans="1:13" ht="42" customHeight="1">
      <c r="A102" s="12">
        <v>15</v>
      </c>
      <c r="B102" s="13" t="s">
        <v>106</v>
      </c>
      <c r="C102" s="14">
        <v>0</v>
      </c>
      <c r="D102" s="15">
        <v>0</v>
      </c>
      <c r="E102" s="15">
        <v>0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6" t="s">
        <v>12</v>
      </c>
    </row>
    <row r="103" spans="1:13" ht="42" customHeight="1">
      <c r="A103" s="48" t="s">
        <v>107</v>
      </c>
      <c r="B103" s="49"/>
      <c r="C103" s="10">
        <v>346000</v>
      </c>
      <c r="D103" s="10">
        <v>346000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1" t="s">
        <v>12</v>
      </c>
    </row>
  </sheetData>
  <mergeCells count="17">
    <mergeCell ref="A50:B50"/>
    <mergeCell ref="A72:B72"/>
    <mergeCell ref="A87:B87"/>
    <mergeCell ref="A103:B103"/>
    <mergeCell ref="A4:B7"/>
    <mergeCell ref="A10:B10"/>
    <mergeCell ref="A11:B11"/>
    <mergeCell ref="A29:B29"/>
    <mergeCell ref="C5:D5"/>
    <mergeCell ref="C4:L4"/>
    <mergeCell ref="M4:M7"/>
    <mergeCell ref="A8:B8"/>
    <mergeCell ref="A9:B9"/>
    <mergeCell ref="E5:F5"/>
    <mergeCell ref="G6:I6"/>
    <mergeCell ref="J6:L6"/>
    <mergeCell ref="G5:L5"/>
  </mergeCells>
  <pageMargins left="0.20000000298023224" right="0.20000000298023224" top="0.20000000298023224" bottom="0.20000000298023224" header="0" footer="0"/>
  <pageSetup paperSize="9" orientation="landscape" r:id="rId1"/>
  <headerFooter>
    <oddFooter>&amp;L&amp;"TH Sarabun New"&amp;16 1/1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2FC07-811B-4DA7-98F3-E4E41EC21158}">
  <sheetPr codeName="Sheet18">
    <pageSetUpPr fitToPage="1"/>
  </sheetPr>
  <dimension ref="A1:M103"/>
  <sheetViews>
    <sheetView showGridLines="0" view="pageBreakPreview" topLeftCell="A53" zoomScale="40" zoomScaleNormal="40" zoomScaleSheetLayoutView="40" workbookViewId="0">
      <selection activeCell="N82" sqref="N82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3" width="19.75" style="1" customWidth="1"/>
    <col min="4" max="4" width="8" style="1" customWidth="1"/>
    <col min="5" max="5" width="17.75" style="1" customWidth="1"/>
    <col min="6" max="6" width="10.5" style="1" customWidth="1"/>
    <col min="7" max="13" width="8" style="1" customWidth="1"/>
    <col min="14" max="14" width="381.75" style="1" customWidth="1"/>
    <col min="15" max="16384" width="8.75" style="1"/>
  </cols>
  <sheetData>
    <row r="1" spans="1:13" ht="30" customHeight="1">
      <c r="C1" s="20" t="s">
        <v>184</v>
      </c>
    </row>
    <row r="2" spans="1:13" ht="30" customHeight="1">
      <c r="C2" s="20" t="s">
        <v>197</v>
      </c>
    </row>
    <row r="3" spans="1:13" ht="30" customHeight="1">
      <c r="C3" s="20" t="s">
        <v>204</v>
      </c>
    </row>
    <row r="4" spans="1:13" ht="24" customHeight="1">
      <c r="A4" s="24" t="s">
        <v>0</v>
      </c>
      <c r="B4" s="25"/>
      <c r="C4" s="30" t="s">
        <v>1</v>
      </c>
      <c r="D4" s="31"/>
      <c r="E4" s="31"/>
      <c r="F4" s="31"/>
      <c r="G4" s="31"/>
      <c r="H4" s="31"/>
      <c r="I4" s="31"/>
      <c r="J4" s="31"/>
      <c r="K4" s="31"/>
      <c r="L4" s="32"/>
      <c r="M4" s="33" t="s">
        <v>2</v>
      </c>
    </row>
    <row r="5" spans="1:13" ht="28.5" customHeight="1">
      <c r="A5" s="26"/>
      <c r="B5" s="27"/>
      <c r="C5" s="36" t="s">
        <v>3</v>
      </c>
      <c r="D5" s="37"/>
      <c r="E5" s="38" t="s">
        <v>4</v>
      </c>
      <c r="F5" s="39"/>
      <c r="G5" s="40" t="s">
        <v>5</v>
      </c>
      <c r="H5" s="41"/>
      <c r="I5" s="41"/>
      <c r="J5" s="41"/>
      <c r="K5" s="41"/>
      <c r="L5" s="42"/>
      <c r="M5" s="34"/>
    </row>
    <row r="6" spans="1:13" ht="47.25" customHeight="1">
      <c r="A6" s="26"/>
      <c r="B6" s="27"/>
      <c r="C6" s="2" t="s">
        <v>6</v>
      </c>
      <c r="D6" s="3" t="s">
        <v>7</v>
      </c>
      <c r="E6" s="4" t="s">
        <v>6</v>
      </c>
      <c r="F6" s="3" t="s">
        <v>7</v>
      </c>
      <c r="G6" s="40" t="s">
        <v>6</v>
      </c>
      <c r="H6" s="41"/>
      <c r="I6" s="42"/>
      <c r="J6" s="43" t="s">
        <v>7</v>
      </c>
      <c r="K6" s="44"/>
      <c r="L6" s="45"/>
      <c r="M6" s="34"/>
    </row>
    <row r="7" spans="1:13" ht="47.25" customHeight="1">
      <c r="A7" s="28"/>
      <c r="B7" s="29"/>
      <c r="C7" s="2" t="s">
        <v>8</v>
      </c>
      <c r="D7" s="3" t="s">
        <v>8</v>
      </c>
      <c r="E7" s="4" t="s">
        <v>8</v>
      </c>
      <c r="F7" s="3" t="s">
        <v>8</v>
      </c>
      <c r="G7" s="2" t="s">
        <v>8</v>
      </c>
      <c r="H7" s="2" t="s">
        <v>9</v>
      </c>
      <c r="I7" s="2" t="s">
        <v>10</v>
      </c>
      <c r="J7" s="5" t="s">
        <v>8</v>
      </c>
      <c r="K7" s="5" t="s">
        <v>9</v>
      </c>
      <c r="L7" s="5" t="s">
        <v>10</v>
      </c>
      <c r="M7" s="35"/>
    </row>
    <row r="8" spans="1:13" ht="42" customHeight="1">
      <c r="A8" s="50" t="s">
        <v>11</v>
      </c>
      <c r="B8" s="51"/>
      <c r="C8" s="6">
        <v>2435000</v>
      </c>
      <c r="D8" s="6">
        <v>2435000</v>
      </c>
      <c r="E8" s="6">
        <v>1592500</v>
      </c>
      <c r="F8" s="6">
        <v>1592500</v>
      </c>
      <c r="G8" s="6">
        <v>1046939.3</v>
      </c>
      <c r="H8" s="6">
        <v>42.995453798767961</v>
      </c>
      <c r="I8" s="6">
        <v>65.741871271585552</v>
      </c>
      <c r="J8" s="6">
        <v>1046939.3</v>
      </c>
      <c r="K8" s="6">
        <v>42.995453798767961</v>
      </c>
      <c r="L8" s="6">
        <v>65.741871271585552</v>
      </c>
      <c r="M8" s="7" t="s">
        <v>12</v>
      </c>
    </row>
    <row r="9" spans="1:13" ht="22.5" customHeight="1">
      <c r="A9" s="52" t="s">
        <v>13</v>
      </c>
      <c r="B9" s="53"/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9" t="s">
        <v>12</v>
      </c>
    </row>
    <row r="10" spans="1:13" ht="42" customHeight="1">
      <c r="A10" s="54" t="s">
        <v>14</v>
      </c>
      <c r="B10" s="55"/>
      <c r="C10" s="10">
        <v>2435000</v>
      </c>
      <c r="D10" s="10">
        <v>2435000</v>
      </c>
      <c r="E10" s="10">
        <v>1592500</v>
      </c>
      <c r="F10" s="8">
        <v>1592500</v>
      </c>
      <c r="G10" s="10">
        <v>1046939.3</v>
      </c>
      <c r="H10" s="10">
        <v>42.995453798767961</v>
      </c>
      <c r="I10" s="10">
        <v>65.741871271585552</v>
      </c>
      <c r="J10" s="10">
        <v>1046939.3</v>
      </c>
      <c r="K10" s="10">
        <v>42.995453798767961</v>
      </c>
      <c r="L10" s="10">
        <v>65.741871271585552</v>
      </c>
      <c r="M10" s="11" t="s">
        <v>12</v>
      </c>
    </row>
    <row r="11" spans="1:13" ht="22.5" customHeight="1">
      <c r="A11" s="46" t="s">
        <v>15</v>
      </c>
      <c r="B11" s="47"/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9" t="s">
        <v>12</v>
      </c>
    </row>
    <row r="12" spans="1:13" ht="22.5" customHeight="1">
      <c r="A12" s="12">
        <v>1</v>
      </c>
      <c r="B12" s="13" t="s">
        <v>16</v>
      </c>
      <c r="C12" s="14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6" t="s">
        <v>12</v>
      </c>
    </row>
    <row r="13" spans="1:13" ht="22.5" customHeight="1">
      <c r="A13" s="12">
        <v>2</v>
      </c>
      <c r="B13" s="13" t="s">
        <v>17</v>
      </c>
      <c r="C13" s="14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6" t="s">
        <v>12</v>
      </c>
    </row>
    <row r="14" spans="1:13" ht="22.5" customHeight="1">
      <c r="A14" s="12">
        <v>3</v>
      </c>
      <c r="B14" s="13" t="s">
        <v>18</v>
      </c>
      <c r="C14" s="14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6" t="s">
        <v>12</v>
      </c>
    </row>
    <row r="15" spans="1:13" ht="22.5" customHeight="1">
      <c r="A15" s="12">
        <v>4</v>
      </c>
      <c r="B15" s="13" t="s">
        <v>19</v>
      </c>
      <c r="C15" s="14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6" t="s">
        <v>12</v>
      </c>
    </row>
    <row r="16" spans="1:13" ht="22.5" customHeight="1">
      <c r="A16" s="12">
        <v>5</v>
      </c>
      <c r="B16" s="13" t="s">
        <v>20</v>
      </c>
      <c r="C16" s="14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6" t="s">
        <v>12</v>
      </c>
    </row>
    <row r="17" spans="1:13" ht="22.5" customHeight="1">
      <c r="A17" s="12">
        <v>6</v>
      </c>
      <c r="B17" s="13" t="s">
        <v>21</v>
      </c>
      <c r="C17" s="14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6" t="s">
        <v>12</v>
      </c>
    </row>
    <row r="18" spans="1:13" ht="22.5" customHeight="1">
      <c r="A18" s="12">
        <v>7</v>
      </c>
      <c r="B18" s="13" t="s">
        <v>22</v>
      </c>
      <c r="C18" s="14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6" t="s">
        <v>12</v>
      </c>
    </row>
    <row r="19" spans="1:13" ht="22.5" customHeight="1">
      <c r="A19" s="12">
        <v>8</v>
      </c>
      <c r="B19" s="13" t="s">
        <v>23</v>
      </c>
      <c r="C19" s="14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6" t="s">
        <v>12</v>
      </c>
    </row>
    <row r="20" spans="1:13" ht="22.5" customHeight="1">
      <c r="A20" s="12">
        <v>9</v>
      </c>
      <c r="B20" s="13" t="s">
        <v>24</v>
      </c>
      <c r="C20" s="14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6" t="s">
        <v>12</v>
      </c>
    </row>
    <row r="21" spans="1:13" ht="22.5" customHeight="1">
      <c r="A21" s="12">
        <v>10</v>
      </c>
      <c r="B21" s="13" t="s">
        <v>25</v>
      </c>
      <c r="C21" s="14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6" t="s">
        <v>12</v>
      </c>
    </row>
    <row r="22" spans="1:13" ht="22.5" customHeight="1">
      <c r="A22" s="12">
        <v>11</v>
      </c>
      <c r="B22" s="13" t="s">
        <v>26</v>
      </c>
      <c r="C22" s="14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6" t="s">
        <v>12</v>
      </c>
    </row>
    <row r="23" spans="1:13" ht="22.5" customHeight="1">
      <c r="A23" s="12">
        <v>12</v>
      </c>
      <c r="B23" s="13" t="s">
        <v>27</v>
      </c>
      <c r="C23" s="14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6" t="s">
        <v>12</v>
      </c>
    </row>
    <row r="24" spans="1:13" ht="22.5" customHeight="1">
      <c r="A24" s="12">
        <v>13</v>
      </c>
      <c r="B24" s="13" t="s">
        <v>28</v>
      </c>
      <c r="C24" s="14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6" t="s">
        <v>12</v>
      </c>
    </row>
    <row r="25" spans="1:13" ht="22.5" customHeight="1">
      <c r="A25" s="12">
        <v>14</v>
      </c>
      <c r="B25" s="13" t="s">
        <v>29</v>
      </c>
      <c r="C25" s="14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6" t="s">
        <v>12</v>
      </c>
    </row>
    <row r="26" spans="1:13" ht="22.5" customHeight="1">
      <c r="A26" s="12">
        <v>15</v>
      </c>
      <c r="B26" s="13" t="s">
        <v>30</v>
      </c>
      <c r="C26" s="14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6" t="s">
        <v>12</v>
      </c>
    </row>
    <row r="27" spans="1:13" ht="22.5" customHeight="1">
      <c r="A27" s="12">
        <v>16</v>
      </c>
      <c r="B27" s="13" t="s">
        <v>31</v>
      </c>
      <c r="C27" s="14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6" t="s">
        <v>12</v>
      </c>
    </row>
    <row r="28" spans="1:13" ht="22.5" customHeight="1">
      <c r="A28" s="12">
        <v>17</v>
      </c>
      <c r="B28" s="13" t="s">
        <v>32</v>
      </c>
      <c r="C28" s="14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6" t="s">
        <v>12</v>
      </c>
    </row>
    <row r="29" spans="1:13" ht="22.5" customHeight="1">
      <c r="A29" s="46" t="s">
        <v>33</v>
      </c>
      <c r="B29" s="47"/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9" t="s">
        <v>12</v>
      </c>
    </row>
    <row r="30" spans="1:13" ht="22.5" customHeight="1">
      <c r="A30" s="12">
        <v>1</v>
      </c>
      <c r="B30" s="13" t="s">
        <v>34</v>
      </c>
      <c r="C30" s="14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6" t="s">
        <v>12</v>
      </c>
    </row>
    <row r="31" spans="1:13" ht="22.5" customHeight="1">
      <c r="A31" s="12">
        <v>2</v>
      </c>
      <c r="B31" s="13" t="s">
        <v>35</v>
      </c>
      <c r="C31" s="14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6" t="s">
        <v>12</v>
      </c>
    </row>
    <row r="32" spans="1:13" ht="22.5" customHeight="1">
      <c r="A32" s="12">
        <v>3</v>
      </c>
      <c r="B32" s="13" t="s">
        <v>36</v>
      </c>
      <c r="C32" s="14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6" t="s">
        <v>12</v>
      </c>
    </row>
    <row r="33" spans="1:13" ht="22.5" customHeight="1">
      <c r="A33" s="12">
        <v>4</v>
      </c>
      <c r="B33" s="13" t="s">
        <v>37</v>
      </c>
      <c r="C33" s="14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6" t="s">
        <v>12</v>
      </c>
    </row>
    <row r="34" spans="1:13" ht="22.5" customHeight="1">
      <c r="A34" s="12">
        <v>5</v>
      </c>
      <c r="B34" s="13" t="s">
        <v>38</v>
      </c>
      <c r="C34" s="14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6" t="s">
        <v>12</v>
      </c>
    </row>
    <row r="35" spans="1:13" ht="22.5" customHeight="1">
      <c r="A35" s="12">
        <v>6</v>
      </c>
      <c r="B35" s="13" t="s">
        <v>39</v>
      </c>
      <c r="C35" s="14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6" t="s">
        <v>12</v>
      </c>
    </row>
    <row r="36" spans="1:13" ht="22.5" customHeight="1">
      <c r="A36" s="12">
        <v>7</v>
      </c>
      <c r="B36" s="13" t="s">
        <v>40</v>
      </c>
      <c r="C36" s="14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6" t="s">
        <v>12</v>
      </c>
    </row>
    <row r="37" spans="1:13" ht="22.5" customHeight="1">
      <c r="A37" s="12">
        <v>8</v>
      </c>
      <c r="B37" s="13" t="s">
        <v>41</v>
      </c>
      <c r="C37" s="14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6" t="s">
        <v>12</v>
      </c>
    </row>
    <row r="38" spans="1:13" ht="22.5" customHeight="1">
      <c r="A38" s="12">
        <v>9</v>
      </c>
      <c r="B38" s="13" t="s">
        <v>42</v>
      </c>
      <c r="C38" s="14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6" t="s">
        <v>12</v>
      </c>
    </row>
    <row r="39" spans="1:13" ht="22.5" customHeight="1">
      <c r="A39" s="12">
        <v>10</v>
      </c>
      <c r="B39" s="13" t="s">
        <v>43</v>
      </c>
      <c r="C39" s="14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6" t="s">
        <v>12</v>
      </c>
    </row>
    <row r="40" spans="1:13" ht="22.5" customHeight="1">
      <c r="A40" s="12">
        <v>11</v>
      </c>
      <c r="B40" s="13" t="s">
        <v>44</v>
      </c>
      <c r="C40" s="14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6" t="s">
        <v>12</v>
      </c>
    </row>
    <row r="41" spans="1:13" ht="22.5" customHeight="1">
      <c r="A41" s="12">
        <v>12</v>
      </c>
      <c r="B41" s="13" t="s">
        <v>45</v>
      </c>
      <c r="C41" s="14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6" t="s">
        <v>12</v>
      </c>
    </row>
    <row r="42" spans="1:13" ht="22.5" customHeight="1">
      <c r="A42" s="12">
        <v>13</v>
      </c>
      <c r="B42" s="13" t="s">
        <v>46</v>
      </c>
      <c r="C42" s="14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6" t="s">
        <v>12</v>
      </c>
    </row>
    <row r="43" spans="1:13" ht="22.5" customHeight="1">
      <c r="A43" s="12">
        <v>14</v>
      </c>
      <c r="B43" s="13" t="s">
        <v>47</v>
      </c>
      <c r="C43" s="14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6" t="s">
        <v>12</v>
      </c>
    </row>
    <row r="44" spans="1:13" ht="22.5" customHeight="1">
      <c r="A44" s="12">
        <v>15</v>
      </c>
      <c r="B44" s="13" t="s">
        <v>48</v>
      </c>
      <c r="C44" s="14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6" t="s">
        <v>12</v>
      </c>
    </row>
    <row r="45" spans="1:13" ht="22.5" customHeight="1">
      <c r="A45" s="12">
        <v>16</v>
      </c>
      <c r="B45" s="13" t="s">
        <v>49</v>
      </c>
      <c r="C45" s="14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6" t="s">
        <v>12</v>
      </c>
    </row>
    <row r="46" spans="1:13" ht="22.5" customHeight="1">
      <c r="A46" s="12">
        <v>17</v>
      </c>
      <c r="B46" s="13" t="s">
        <v>50</v>
      </c>
      <c r="C46" s="14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6" t="s">
        <v>12</v>
      </c>
    </row>
    <row r="47" spans="1:13" ht="22.5" customHeight="1">
      <c r="A47" s="12">
        <v>18</v>
      </c>
      <c r="B47" s="13" t="s">
        <v>51</v>
      </c>
      <c r="C47" s="14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6" t="s">
        <v>12</v>
      </c>
    </row>
    <row r="48" spans="1:13" ht="22.5" customHeight="1">
      <c r="A48" s="12">
        <v>19</v>
      </c>
      <c r="B48" s="13" t="s">
        <v>52</v>
      </c>
      <c r="C48" s="14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6" t="s">
        <v>12</v>
      </c>
    </row>
    <row r="49" spans="1:13" ht="22.5" customHeight="1">
      <c r="A49" s="12">
        <v>20</v>
      </c>
      <c r="B49" s="13" t="s">
        <v>53</v>
      </c>
      <c r="C49" s="14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6" t="s">
        <v>12</v>
      </c>
    </row>
    <row r="50" spans="1:13" ht="22.5" customHeight="1">
      <c r="A50" s="46" t="s">
        <v>54</v>
      </c>
      <c r="B50" s="47"/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9" t="s">
        <v>12</v>
      </c>
    </row>
    <row r="51" spans="1:13" ht="22.5" customHeight="1">
      <c r="A51" s="12">
        <v>1</v>
      </c>
      <c r="B51" s="13" t="s">
        <v>55</v>
      </c>
      <c r="C51" s="14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6" t="s">
        <v>12</v>
      </c>
    </row>
    <row r="52" spans="1:13" ht="22.5" customHeight="1">
      <c r="A52" s="12">
        <v>2</v>
      </c>
      <c r="B52" s="13" t="s">
        <v>56</v>
      </c>
      <c r="C52" s="14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6" t="s">
        <v>12</v>
      </c>
    </row>
    <row r="53" spans="1:13" ht="22.5" customHeight="1">
      <c r="A53" s="12">
        <v>3</v>
      </c>
      <c r="B53" s="13" t="s">
        <v>57</v>
      </c>
      <c r="C53" s="14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6" t="s">
        <v>12</v>
      </c>
    </row>
    <row r="54" spans="1:13" ht="22.5" customHeight="1">
      <c r="A54" s="12">
        <v>4</v>
      </c>
      <c r="B54" s="13" t="s">
        <v>58</v>
      </c>
      <c r="C54" s="14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6" t="s">
        <v>12</v>
      </c>
    </row>
    <row r="55" spans="1:13" ht="22.5" customHeight="1">
      <c r="A55" s="12">
        <v>5</v>
      </c>
      <c r="B55" s="13" t="s">
        <v>59</v>
      </c>
      <c r="C55" s="14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6" t="s">
        <v>12</v>
      </c>
    </row>
    <row r="56" spans="1:13" ht="22.5" customHeight="1">
      <c r="A56" s="12">
        <v>6</v>
      </c>
      <c r="B56" s="13" t="s">
        <v>60</v>
      </c>
      <c r="C56" s="14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6" t="s">
        <v>12</v>
      </c>
    </row>
    <row r="57" spans="1:13" ht="22.5" customHeight="1">
      <c r="A57" s="12">
        <v>7</v>
      </c>
      <c r="B57" s="13" t="s">
        <v>61</v>
      </c>
      <c r="C57" s="14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6" t="s">
        <v>12</v>
      </c>
    </row>
    <row r="58" spans="1:13" ht="22.5" customHeight="1">
      <c r="A58" s="12">
        <v>8</v>
      </c>
      <c r="B58" s="13" t="s">
        <v>62</v>
      </c>
      <c r="C58" s="14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6" t="s">
        <v>12</v>
      </c>
    </row>
    <row r="59" spans="1:13" ht="22.5" customHeight="1">
      <c r="A59" s="12">
        <v>9</v>
      </c>
      <c r="B59" s="13" t="s">
        <v>63</v>
      </c>
      <c r="C59" s="14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6" t="s">
        <v>12</v>
      </c>
    </row>
    <row r="60" spans="1:13" ht="22.5" customHeight="1">
      <c r="A60" s="12">
        <v>10</v>
      </c>
      <c r="B60" s="13" t="s">
        <v>64</v>
      </c>
      <c r="C60" s="14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6" t="s">
        <v>12</v>
      </c>
    </row>
    <row r="61" spans="1:13" ht="22.5" customHeight="1">
      <c r="A61" s="12">
        <v>11</v>
      </c>
      <c r="B61" s="13" t="s">
        <v>65</v>
      </c>
      <c r="C61" s="14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6" t="s">
        <v>12</v>
      </c>
    </row>
    <row r="62" spans="1:13" ht="22.5" customHeight="1">
      <c r="A62" s="12">
        <v>12</v>
      </c>
      <c r="B62" s="13" t="s">
        <v>66</v>
      </c>
      <c r="C62" s="14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6" t="s">
        <v>12</v>
      </c>
    </row>
    <row r="63" spans="1:13" ht="22.5" customHeight="1">
      <c r="A63" s="12">
        <v>13</v>
      </c>
      <c r="B63" s="13" t="s">
        <v>67</v>
      </c>
      <c r="C63" s="14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6" t="s">
        <v>12</v>
      </c>
    </row>
    <row r="64" spans="1:13" ht="22.5" customHeight="1">
      <c r="A64" s="12">
        <v>14</v>
      </c>
      <c r="B64" s="13" t="s">
        <v>68</v>
      </c>
      <c r="C64" s="14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6" t="s">
        <v>12</v>
      </c>
    </row>
    <row r="65" spans="1:13" ht="22.5" customHeight="1">
      <c r="A65" s="12">
        <v>15</v>
      </c>
      <c r="B65" s="13" t="s">
        <v>69</v>
      </c>
      <c r="C65" s="14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6" t="s">
        <v>12</v>
      </c>
    </row>
    <row r="66" spans="1:13" ht="22.5" customHeight="1">
      <c r="A66" s="12">
        <v>16</v>
      </c>
      <c r="B66" s="13" t="s">
        <v>70</v>
      </c>
      <c r="C66" s="14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6" t="s">
        <v>12</v>
      </c>
    </row>
    <row r="67" spans="1:13" ht="22.5" customHeight="1">
      <c r="A67" s="12">
        <v>17</v>
      </c>
      <c r="B67" s="13" t="s">
        <v>71</v>
      </c>
      <c r="C67" s="14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6" t="s">
        <v>12</v>
      </c>
    </row>
    <row r="68" spans="1:13" ht="22.5" customHeight="1">
      <c r="A68" s="12">
        <v>18</v>
      </c>
      <c r="B68" s="13" t="s">
        <v>72</v>
      </c>
      <c r="C68" s="14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6" t="s">
        <v>12</v>
      </c>
    </row>
    <row r="69" spans="1:13" ht="22.5" customHeight="1">
      <c r="A69" s="12">
        <v>19</v>
      </c>
      <c r="B69" s="13" t="s">
        <v>73</v>
      </c>
      <c r="C69" s="14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6" t="s">
        <v>12</v>
      </c>
    </row>
    <row r="70" spans="1:13" ht="22.5" customHeight="1">
      <c r="A70" s="12">
        <v>20</v>
      </c>
      <c r="B70" s="13" t="s">
        <v>74</v>
      </c>
      <c r="C70" s="14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6" t="s">
        <v>12</v>
      </c>
    </row>
    <row r="71" spans="1:13" ht="22.5" customHeight="1">
      <c r="A71" s="12">
        <v>21</v>
      </c>
      <c r="B71" s="13" t="s">
        <v>75</v>
      </c>
      <c r="C71" s="14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6" t="s">
        <v>12</v>
      </c>
    </row>
    <row r="72" spans="1:13" ht="22.5" customHeight="1">
      <c r="A72" s="46" t="s">
        <v>76</v>
      </c>
      <c r="B72" s="47"/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9" t="s">
        <v>12</v>
      </c>
    </row>
    <row r="73" spans="1:13" ht="22.5" customHeight="1">
      <c r="A73" s="12">
        <v>1</v>
      </c>
      <c r="B73" s="13" t="s">
        <v>77</v>
      </c>
      <c r="C73" s="14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6" t="s">
        <v>12</v>
      </c>
    </row>
    <row r="74" spans="1:13" ht="22.5" customHeight="1">
      <c r="A74" s="12">
        <v>2</v>
      </c>
      <c r="B74" s="13" t="s">
        <v>78</v>
      </c>
      <c r="C74" s="14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6" t="s">
        <v>12</v>
      </c>
    </row>
    <row r="75" spans="1:13" ht="22.5" customHeight="1">
      <c r="A75" s="12">
        <v>3</v>
      </c>
      <c r="B75" s="13" t="s">
        <v>79</v>
      </c>
      <c r="C75" s="14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6" t="s">
        <v>12</v>
      </c>
    </row>
    <row r="76" spans="1:13" ht="22.5" customHeight="1">
      <c r="A76" s="12">
        <v>4</v>
      </c>
      <c r="B76" s="13" t="s">
        <v>80</v>
      </c>
      <c r="C76" s="14">
        <v>0</v>
      </c>
      <c r="D76" s="15">
        <v>0</v>
      </c>
      <c r="E76" s="1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6" t="s">
        <v>12</v>
      </c>
    </row>
    <row r="77" spans="1:13" ht="22.5" customHeight="1">
      <c r="A77" s="12">
        <v>5</v>
      </c>
      <c r="B77" s="13" t="s">
        <v>81</v>
      </c>
      <c r="C77" s="14">
        <v>0</v>
      </c>
      <c r="D77" s="15">
        <v>0</v>
      </c>
      <c r="E77" s="15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6" t="s">
        <v>12</v>
      </c>
    </row>
    <row r="78" spans="1:13" ht="22.5" customHeight="1">
      <c r="A78" s="12">
        <v>6</v>
      </c>
      <c r="B78" s="13" t="s">
        <v>82</v>
      </c>
      <c r="C78" s="14">
        <v>0</v>
      </c>
      <c r="D78" s="15">
        <v>0</v>
      </c>
      <c r="E78" s="15">
        <v>0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6" t="s">
        <v>12</v>
      </c>
    </row>
    <row r="79" spans="1:13" ht="22.5" customHeight="1">
      <c r="A79" s="12">
        <v>7</v>
      </c>
      <c r="B79" s="13" t="s">
        <v>83</v>
      </c>
      <c r="C79" s="14">
        <v>0</v>
      </c>
      <c r="D79" s="15">
        <v>0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6" t="s">
        <v>12</v>
      </c>
    </row>
    <row r="80" spans="1:13" ht="22.5" customHeight="1">
      <c r="A80" s="12">
        <v>8</v>
      </c>
      <c r="B80" s="13" t="s">
        <v>84</v>
      </c>
      <c r="C80" s="14">
        <v>0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6" t="s">
        <v>12</v>
      </c>
    </row>
    <row r="81" spans="1:13" ht="22.5" customHeight="1">
      <c r="A81" s="12">
        <v>9</v>
      </c>
      <c r="B81" s="13" t="s">
        <v>85</v>
      </c>
      <c r="C81" s="14">
        <v>0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6" t="s">
        <v>12</v>
      </c>
    </row>
    <row r="82" spans="1:13" ht="22.5" customHeight="1">
      <c r="A82" s="12">
        <v>10</v>
      </c>
      <c r="B82" s="13" t="s">
        <v>86</v>
      </c>
      <c r="C82" s="14">
        <v>0</v>
      </c>
      <c r="D82" s="15">
        <v>0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6" t="s">
        <v>12</v>
      </c>
    </row>
    <row r="83" spans="1:13" ht="22.5" customHeight="1">
      <c r="A83" s="12">
        <v>11</v>
      </c>
      <c r="B83" s="13" t="s">
        <v>87</v>
      </c>
      <c r="C83" s="14">
        <v>0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6" t="s">
        <v>12</v>
      </c>
    </row>
    <row r="84" spans="1:13" ht="22.5" customHeight="1">
      <c r="A84" s="12">
        <v>12</v>
      </c>
      <c r="B84" s="13" t="s">
        <v>88</v>
      </c>
      <c r="C84" s="14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6" t="s">
        <v>12</v>
      </c>
    </row>
    <row r="85" spans="1:13" ht="22.5" customHeight="1">
      <c r="A85" s="12">
        <v>13</v>
      </c>
      <c r="B85" s="13" t="s">
        <v>89</v>
      </c>
      <c r="C85" s="14">
        <v>0</v>
      </c>
      <c r="D85" s="15">
        <v>0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6" t="s">
        <v>12</v>
      </c>
    </row>
    <row r="86" spans="1:13" ht="22.5" customHeight="1">
      <c r="A86" s="12">
        <v>14</v>
      </c>
      <c r="B86" s="13" t="s">
        <v>90</v>
      </c>
      <c r="C86" s="14">
        <v>0</v>
      </c>
      <c r="D86" s="15">
        <v>0</v>
      </c>
      <c r="E86" s="15">
        <v>0</v>
      </c>
      <c r="F86" s="15">
        <v>0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6" t="s">
        <v>12</v>
      </c>
    </row>
    <row r="87" spans="1:13" ht="42" customHeight="1">
      <c r="A87" s="48" t="s">
        <v>91</v>
      </c>
      <c r="B87" s="49"/>
      <c r="C87" s="10">
        <v>1827500</v>
      </c>
      <c r="D87" s="10">
        <v>1827500</v>
      </c>
      <c r="E87" s="10">
        <v>1315000</v>
      </c>
      <c r="F87" s="8">
        <v>1315000</v>
      </c>
      <c r="G87" s="10">
        <v>874044.3</v>
      </c>
      <c r="H87" s="10">
        <v>47.827321477428185</v>
      </c>
      <c r="I87" s="10">
        <v>66.467247148288976</v>
      </c>
      <c r="J87" s="10">
        <v>874044.3</v>
      </c>
      <c r="K87" s="10">
        <v>47.827321477428185</v>
      </c>
      <c r="L87" s="10">
        <v>66.467247148288976</v>
      </c>
      <c r="M87" s="11" t="s">
        <v>12</v>
      </c>
    </row>
    <row r="88" spans="1:13" ht="22.5" customHeight="1">
      <c r="A88" s="12">
        <v>1</v>
      </c>
      <c r="B88" s="13" t="s">
        <v>92</v>
      </c>
      <c r="C88" s="14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6" t="s">
        <v>12</v>
      </c>
    </row>
    <row r="89" spans="1:13" ht="42" customHeight="1">
      <c r="A89" s="12">
        <v>2</v>
      </c>
      <c r="B89" s="13" t="s">
        <v>93</v>
      </c>
      <c r="C89" s="14">
        <v>0</v>
      </c>
      <c r="D89" s="15">
        <v>0</v>
      </c>
      <c r="E89" s="15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6" t="s">
        <v>12</v>
      </c>
    </row>
    <row r="90" spans="1:13" ht="22.5" customHeight="1">
      <c r="A90" s="12">
        <v>3</v>
      </c>
      <c r="B90" s="13" t="s">
        <v>94</v>
      </c>
      <c r="C90" s="14">
        <v>0</v>
      </c>
      <c r="D90" s="15">
        <v>0</v>
      </c>
      <c r="E90" s="15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6" t="s">
        <v>12</v>
      </c>
    </row>
    <row r="91" spans="1:13" ht="63.75" customHeight="1">
      <c r="A91" s="12">
        <v>4</v>
      </c>
      <c r="B91" s="13" t="s">
        <v>95</v>
      </c>
      <c r="C91" s="14">
        <v>0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6" t="s">
        <v>12</v>
      </c>
    </row>
    <row r="92" spans="1:13" ht="63.75" customHeight="1">
      <c r="A92" s="12">
        <v>5</v>
      </c>
      <c r="B92" s="13" t="s">
        <v>96</v>
      </c>
      <c r="C92" s="14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6" t="s">
        <v>12</v>
      </c>
    </row>
    <row r="93" spans="1:13" ht="42" customHeight="1">
      <c r="A93" s="12">
        <v>6</v>
      </c>
      <c r="B93" s="13" t="s">
        <v>97</v>
      </c>
      <c r="C93" s="14">
        <v>0</v>
      </c>
      <c r="D93" s="15">
        <v>0</v>
      </c>
      <c r="E93" s="15">
        <v>0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6" t="s">
        <v>12</v>
      </c>
    </row>
    <row r="94" spans="1:13" ht="63.75" customHeight="1">
      <c r="A94" s="12">
        <v>7</v>
      </c>
      <c r="B94" s="13" t="s">
        <v>98</v>
      </c>
      <c r="C94" s="14">
        <v>0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6" t="s">
        <v>12</v>
      </c>
    </row>
    <row r="95" spans="1:13" ht="22.5" customHeight="1">
      <c r="A95" s="12">
        <v>8</v>
      </c>
      <c r="B95" s="13" t="s">
        <v>99</v>
      </c>
      <c r="C95" s="14">
        <v>0</v>
      </c>
      <c r="D95" s="15">
        <v>0</v>
      </c>
      <c r="E95" s="15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6" t="s">
        <v>12</v>
      </c>
    </row>
    <row r="96" spans="1:13" ht="22.5" customHeight="1">
      <c r="A96" s="12">
        <v>9</v>
      </c>
      <c r="B96" s="13" t="s">
        <v>100</v>
      </c>
      <c r="C96" s="14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6" t="s">
        <v>12</v>
      </c>
    </row>
    <row r="97" spans="1:13" ht="42" customHeight="1">
      <c r="A97" s="12">
        <v>10</v>
      </c>
      <c r="B97" s="13" t="s">
        <v>101</v>
      </c>
      <c r="C97" s="14">
        <v>1703000</v>
      </c>
      <c r="D97" s="15">
        <v>1703000</v>
      </c>
      <c r="E97" s="15">
        <v>1186400</v>
      </c>
      <c r="F97" s="15">
        <v>1186400</v>
      </c>
      <c r="G97" s="15">
        <v>807383.3</v>
      </c>
      <c r="H97" s="15">
        <v>47.409471520845571</v>
      </c>
      <c r="I97" s="15">
        <v>68.053211395819289</v>
      </c>
      <c r="J97" s="15">
        <v>807383.3</v>
      </c>
      <c r="K97" s="15">
        <v>47.409471520845571</v>
      </c>
      <c r="L97" s="15">
        <v>68.053211395819289</v>
      </c>
      <c r="M97" s="16" t="s">
        <v>12</v>
      </c>
    </row>
    <row r="98" spans="1:13" ht="42" customHeight="1">
      <c r="A98" s="12">
        <v>11</v>
      </c>
      <c r="B98" s="13" t="s">
        <v>102</v>
      </c>
      <c r="C98" s="14">
        <v>124500</v>
      </c>
      <c r="D98" s="15">
        <v>124500</v>
      </c>
      <c r="E98" s="15">
        <v>128600</v>
      </c>
      <c r="F98" s="15">
        <v>128600</v>
      </c>
      <c r="G98" s="15">
        <v>66661</v>
      </c>
      <c r="H98" s="15">
        <v>53.542971887550202</v>
      </c>
      <c r="I98" s="15">
        <v>51.835925349922235</v>
      </c>
      <c r="J98" s="15">
        <v>66661</v>
      </c>
      <c r="K98" s="15">
        <v>53.542971887550202</v>
      </c>
      <c r="L98" s="15">
        <v>51.835925349922235</v>
      </c>
      <c r="M98" s="16" t="s">
        <v>12</v>
      </c>
    </row>
    <row r="99" spans="1:13" ht="22.5" customHeight="1">
      <c r="A99" s="12">
        <v>12</v>
      </c>
      <c r="B99" s="13" t="s">
        <v>103</v>
      </c>
      <c r="C99" s="14">
        <v>0</v>
      </c>
      <c r="D99" s="15">
        <v>0</v>
      </c>
      <c r="E99" s="15">
        <v>0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6" t="s">
        <v>12</v>
      </c>
    </row>
    <row r="100" spans="1:13" ht="42" customHeight="1">
      <c r="A100" s="12">
        <v>13</v>
      </c>
      <c r="B100" s="13" t="s">
        <v>104</v>
      </c>
      <c r="C100" s="14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6" t="s">
        <v>12</v>
      </c>
    </row>
    <row r="101" spans="1:13" ht="42" customHeight="1">
      <c r="A101" s="12">
        <v>14</v>
      </c>
      <c r="B101" s="13" t="s">
        <v>105</v>
      </c>
      <c r="C101" s="14">
        <v>0</v>
      </c>
      <c r="D101" s="15">
        <v>0</v>
      </c>
      <c r="E101" s="15">
        <v>0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6" t="s">
        <v>12</v>
      </c>
    </row>
    <row r="102" spans="1:13" ht="42" customHeight="1">
      <c r="A102" s="12">
        <v>15</v>
      </c>
      <c r="B102" s="13" t="s">
        <v>106</v>
      </c>
      <c r="C102" s="14">
        <v>0</v>
      </c>
      <c r="D102" s="15">
        <v>0</v>
      </c>
      <c r="E102" s="15">
        <v>0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6" t="s">
        <v>12</v>
      </c>
    </row>
    <row r="103" spans="1:13" ht="42" customHeight="1">
      <c r="A103" s="48" t="s">
        <v>107</v>
      </c>
      <c r="B103" s="49"/>
      <c r="C103" s="10">
        <v>607500</v>
      </c>
      <c r="D103" s="10">
        <v>607500</v>
      </c>
      <c r="E103" s="10">
        <v>277500</v>
      </c>
      <c r="F103" s="10">
        <v>277500</v>
      </c>
      <c r="G103" s="10">
        <v>172895</v>
      </c>
      <c r="H103" s="10">
        <v>28.46008230452675</v>
      </c>
      <c r="I103" s="10">
        <v>62.304504504504507</v>
      </c>
      <c r="J103" s="10">
        <v>172895</v>
      </c>
      <c r="K103" s="10">
        <v>28.46008230452675</v>
      </c>
      <c r="L103" s="10">
        <v>62.304504504504507</v>
      </c>
      <c r="M103" s="11" t="s">
        <v>12</v>
      </c>
    </row>
  </sheetData>
  <mergeCells count="17">
    <mergeCell ref="A50:B50"/>
    <mergeCell ref="A72:B72"/>
    <mergeCell ref="A87:B87"/>
    <mergeCell ref="A103:B103"/>
    <mergeCell ref="A4:B7"/>
    <mergeCell ref="A10:B10"/>
    <mergeCell ref="A11:B11"/>
    <mergeCell ref="A29:B29"/>
    <mergeCell ref="C5:D5"/>
    <mergeCell ref="C4:L4"/>
    <mergeCell ref="M4:M7"/>
    <mergeCell ref="A8:B8"/>
    <mergeCell ref="A9:B9"/>
    <mergeCell ref="E5:F5"/>
    <mergeCell ref="G6:I6"/>
    <mergeCell ref="J6:L6"/>
    <mergeCell ref="G5:L5"/>
  </mergeCells>
  <printOptions horizontalCentered="1"/>
  <pageMargins left="0.19685039370078741" right="0.19685039370078741" top="0.19685039370078741" bottom="0.19685039370078741" header="0" footer="0"/>
  <pageSetup paperSize="9" scale="84" fitToHeight="0" orientation="landscape" r:id="rId1"/>
  <headerFooter>
    <oddFooter>&amp;L&amp;"TH Sarabun New"&amp;16 1/1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29207-343F-4188-9017-AB361A709673}">
  <sheetPr codeName="Sheet19">
    <pageSetUpPr fitToPage="1"/>
  </sheetPr>
  <dimension ref="A1:M103"/>
  <sheetViews>
    <sheetView showGridLines="0" view="pageBreakPreview" topLeftCell="A51" zoomScale="40" zoomScaleNormal="40" zoomScaleSheetLayoutView="40" workbookViewId="0">
      <selection activeCell="N82" sqref="N82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3" width="19.75" style="1" customWidth="1"/>
    <col min="4" max="4" width="8" style="1" customWidth="1"/>
    <col min="5" max="5" width="17.75" style="1" customWidth="1"/>
    <col min="6" max="6" width="10.5" style="1" customWidth="1"/>
    <col min="7" max="13" width="8" style="1" customWidth="1"/>
    <col min="14" max="14" width="381.75" style="1" customWidth="1"/>
    <col min="15" max="16384" width="8.75" style="1"/>
  </cols>
  <sheetData>
    <row r="1" spans="1:13" ht="30" customHeight="1">
      <c r="C1" s="20" t="s">
        <v>184</v>
      </c>
    </row>
    <row r="2" spans="1:13" ht="30" customHeight="1">
      <c r="C2" s="20" t="s">
        <v>198</v>
      </c>
    </row>
    <row r="3" spans="1:13" ht="30" customHeight="1">
      <c r="C3" s="20" t="s">
        <v>204</v>
      </c>
    </row>
    <row r="4" spans="1:13" ht="24" customHeight="1">
      <c r="A4" s="24" t="s">
        <v>0</v>
      </c>
      <c r="B4" s="25"/>
      <c r="C4" s="30" t="s">
        <v>1</v>
      </c>
      <c r="D4" s="31"/>
      <c r="E4" s="31"/>
      <c r="F4" s="31"/>
      <c r="G4" s="31"/>
      <c r="H4" s="31"/>
      <c r="I4" s="31"/>
      <c r="J4" s="31"/>
      <c r="K4" s="31"/>
      <c r="L4" s="32"/>
      <c r="M4" s="33" t="s">
        <v>2</v>
      </c>
    </row>
    <row r="5" spans="1:13" ht="28.5" customHeight="1">
      <c r="A5" s="26"/>
      <c r="B5" s="27"/>
      <c r="C5" s="36" t="s">
        <v>3</v>
      </c>
      <c r="D5" s="37"/>
      <c r="E5" s="38" t="s">
        <v>4</v>
      </c>
      <c r="F5" s="39"/>
      <c r="G5" s="40" t="s">
        <v>5</v>
      </c>
      <c r="H5" s="41"/>
      <c r="I5" s="41"/>
      <c r="J5" s="41"/>
      <c r="K5" s="41"/>
      <c r="L5" s="42"/>
      <c r="M5" s="34"/>
    </row>
    <row r="6" spans="1:13" ht="47.25" customHeight="1">
      <c r="A6" s="26"/>
      <c r="B6" s="27"/>
      <c r="C6" s="2" t="s">
        <v>6</v>
      </c>
      <c r="D6" s="3" t="s">
        <v>7</v>
      </c>
      <c r="E6" s="4" t="s">
        <v>6</v>
      </c>
      <c r="F6" s="3" t="s">
        <v>7</v>
      </c>
      <c r="G6" s="40" t="s">
        <v>6</v>
      </c>
      <c r="H6" s="41"/>
      <c r="I6" s="42"/>
      <c r="J6" s="43" t="s">
        <v>7</v>
      </c>
      <c r="K6" s="44"/>
      <c r="L6" s="45"/>
      <c r="M6" s="34"/>
    </row>
    <row r="7" spans="1:13" ht="47.25" customHeight="1">
      <c r="A7" s="28"/>
      <c r="B7" s="29"/>
      <c r="C7" s="2" t="s">
        <v>8</v>
      </c>
      <c r="D7" s="3" t="s">
        <v>8</v>
      </c>
      <c r="E7" s="4" t="s">
        <v>8</v>
      </c>
      <c r="F7" s="3" t="s">
        <v>8</v>
      </c>
      <c r="G7" s="2" t="s">
        <v>8</v>
      </c>
      <c r="H7" s="2" t="s">
        <v>9</v>
      </c>
      <c r="I7" s="2" t="s">
        <v>10</v>
      </c>
      <c r="J7" s="5" t="s">
        <v>8</v>
      </c>
      <c r="K7" s="5" t="s">
        <v>9</v>
      </c>
      <c r="L7" s="5" t="s">
        <v>10</v>
      </c>
      <c r="M7" s="35"/>
    </row>
    <row r="8" spans="1:13" ht="42" customHeight="1">
      <c r="A8" s="50" t="s">
        <v>11</v>
      </c>
      <c r="B8" s="51"/>
      <c r="C8" s="6">
        <v>7921500</v>
      </c>
      <c r="D8" s="6">
        <v>7921500</v>
      </c>
      <c r="E8" s="6">
        <v>4185500</v>
      </c>
      <c r="F8" s="6">
        <v>4185500</v>
      </c>
      <c r="G8" s="6">
        <v>2937815.2</v>
      </c>
      <c r="H8" s="6">
        <v>37.086602284920787</v>
      </c>
      <c r="I8" s="6">
        <v>70.190304623103572</v>
      </c>
      <c r="J8" s="6">
        <v>2937815.2</v>
      </c>
      <c r="K8" s="6">
        <v>37.086602284920787</v>
      </c>
      <c r="L8" s="6">
        <v>70.190304623103572</v>
      </c>
      <c r="M8" s="7" t="s">
        <v>12</v>
      </c>
    </row>
    <row r="9" spans="1:13" ht="42" customHeight="1">
      <c r="A9" s="52" t="s">
        <v>13</v>
      </c>
      <c r="B9" s="53"/>
      <c r="C9" s="8">
        <v>1494900</v>
      </c>
      <c r="D9" s="8">
        <v>1494900</v>
      </c>
      <c r="E9" s="8">
        <v>862900</v>
      </c>
      <c r="F9" s="8">
        <v>862900</v>
      </c>
      <c r="G9" s="8">
        <v>756950.52</v>
      </c>
      <c r="H9" s="8">
        <v>50.635528797912897</v>
      </c>
      <c r="I9" s="8">
        <v>87.72169660447328</v>
      </c>
      <c r="J9" s="8">
        <v>756950.52</v>
      </c>
      <c r="K9" s="8">
        <v>50.635528797912897</v>
      </c>
      <c r="L9" s="8">
        <v>87.72169660447328</v>
      </c>
      <c r="M9" s="9" t="s">
        <v>12</v>
      </c>
    </row>
    <row r="10" spans="1:13" ht="42" customHeight="1">
      <c r="A10" s="54" t="s">
        <v>14</v>
      </c>
      <c r="B10" s="55"/>
      <c r="C10" s="10">
        <v>6426600</v>
      </c>
      <c r="D10" s="10">
        <v>6426600</v>
      </c>
      <c r="E10" s="10">
        <v>3322600</v>
      </c>
      <c r="F10" s="8">
        <v>3322600</v>
      </c>
      <c r="G10" s="10">
        <v>2180864.6800000002</v>
      </c>
      <c r="H10" s="10">
        <v>33.934968412535397</v>
      </c>
      <c r="I10" s="10">
        <v>65.637292481791363</v>
      </c>
      <c r="J10" s="10">
        <v>2180864.6800000002</v>
      </c>
      <c r="K10" s="10">
        <v>33.934968412535397</v>
      </c>
      <c r="L10" s="10">
        <v>65.637292481791363</v>
      </c>
      <c r="M10" s="11" t="s">
        <v>12</v>
      </c>
    </row>
    <row r="11" spans="1:13" ht="22.5" customHeight="1">
      <c r="A11" s="46" t="s">
        <v>15</v>
      </c>
      <c r="B11" s="47"/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9" t="s">
        <v>12</v>
      </c>
    </row>
    <row r="12" spans="1:13" ht="22.5" customHeight="1">
      <c r="A12" s="12">
        <v>1</v>
      </c>
      <c r="B12" s="13" t="s">
        <v>16</v>
      </c>
      <c r="C12" s="14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6" t="s">
        <v>12</v>
      </c>
    </row>
    <row r="13" spans="1:13" ht="22.5" customHeight="1">
      <c r="A13" s="12">
        <v>2</v>
      </c>
      <c r="B13" s="13" t="s">
        <v>17</v>
      </c>
      <c r="C13" s="14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6" t="s">
        <v>12</v>
      </c>
    </row>
    <row r="14" spans="1:13" ht="22.5" customHeight="1">
      <c r="A14" s="12">
        <v>3</v>
      </c>
      <c r="B14" s="13" t="s">
        <v>18</v>
      </c>
      <c r="C14" s="14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6" t="s">
        <v>12</v>
      </c>
    </row>
    <row r="15" spans="1:13" ht="22.5" customHeight="1">
      <c r="A15" s="12">
        <v>4</v>
      </c>
      <c r="B15" s="13" t="s">
        <v>19</v>
      </c>
      <c r="C15" s="14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6" t="s">
        <v>12</v>
      </c>
    </row>
    <row r="16" spans="1:13" ht="22.5" customHeight="1">
      <c r="A16" s="12">
        <v>5</v>
      </c>
      <c r="B16" s="13" t="s">
        <v>20</v>
      </c>
      <c r="C16" s="14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6" t="s">
        <v>12</v>
      </c>
    </row>
    <row r="17" spans="1:13" ht="22.5" customHeight="1">
      <c r="A17" s="12">
        <v>6</v>
      </c>
      <c r="B17" s="13" t="s">
        <v>21</v>
      </c>
      <c r="C17" s="14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6" t="s">
        <v>12</v>
      </c>
    </row>
    <row r="18" spans="1:13" ht="22.5" customHeight="1">
      <c r="A18" s="12">
        <v>7</v>
      </c>
      <c r="B18" s="13" t="s">
        <v>22</v>
      </c>
      <c r="C18" s="14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6" t="s">
        <v>12</v>
      </c>
    </row>
    <row r="19" spans="1:13" ht="22.5" customHeight="1">
      <c r="A19" s="12">
        <v>8</v>
      </c>
      <c r="B19" s="13" t="s">
        <v>23</v>
      </c>
      <c r="C19" s="14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6" t="s">
        <v>12</v>
      </c>
    </row>
    <row r="20" spans="1:13" ht="22.5" customHeight="1">
      <c r="A20" s="12">
        <v>9</v>
      </c>
      <c r="B20" s="13" t="s">
        <v>24</v>
      </c>
      <c r="C20" s="14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6" t="s">
        <v>12</v>
      </c>
    </row>
    <row r="21" spans="1:13" ht="22.5" customHeight="1">
      <c r="A21" s="12">
        <v>10</v>
      </c>
      <c r="B21" s="13" t="s">
        <v>25</v>
      </c>
      <c r="C21" s="14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6" t="s">
        <v>12</v>
      </c>
    </row>
    <row r="22" spans="1:13" ht="22.5" customHeight="1">
      <c r="A22" s="12">
        <v>11</v>
      </c>
      <c r="B22" s="13" t="s">
        <v>26</v>
      </c>
      <c r="C22" s="14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6" t="s">
        <v>12</v>
      </c>
    </row>
    <row r="23" spans="1:13" ht="22.5" customHeight="1">
      <c r="A23" s="12">
        <v>12</v>
      </c>
      <c r="B23" s="13" t="s">
        <v>27</v>
      </c>
      <c r="C23" s="14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6" t="s">
        <v>12</v>
      </c>
    </row>
    <row r="24" spans="1:13" ht="22.5" customHeight="1">
      <c r="A24" s="12">
        <v>13</v>
      </c>
      <c r="B24" s="13" t="s">
        <v>28</v>
      </c>
      <c r="C24" s="14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6" t="s">
        <v>12</v>
      </c>
    </row>
    <row r="25" spans="1:13" ht="22.5" customHeight="1">
      <c r="A25" s="12">
        <v>14</v>
      </c>
      <c r="B25" s="13" t="s">
        <v>29</v>
      </c>
      <c r="C25" s="14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6" t="s">
        <v>12</v>
      </c>
    </row>
    <row r="26" spans="1:13" ht="22.5" customHeight="1">
      <c r="A26" s="12">
        <v>15</v>
      </c>
      <c r="B26" s="13" t="s">
        <v>30</v>
      </c>
      <c r="C26" s="14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6" t="s">
        <v>12</v>
      </c>
    </row>
    <row r="27" spans="1:13" ht="22.5" customHeight="1">
      <c r="A27" s="12">
        <v>16</v>
      </c>
      <c r="B27" s="13" t="s">
        <v>31</v>
      </c>
      <c r="C27" s="14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6" t="s">
        <v>12</v>
      </c>
    </row>
    <row r="28" spans="1:13" ht="22.5" customHeight="1">
      <c r="A28" s="12">
        <v>17</v>
      </c>
      <c r="B28" s="13" t="s">
        <v>32</v>
      </c>
      <c r="C28" s="14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6" t="s">
        <v>12</v>
      </c>
    </row>
    <row r="29" spans="1:13" ht="42" customHeight="1">
      <c r="A29" s="46" t="s">
        <v>33</v>
      </c>
      <c r="B29" s="47"/>
      <c r="C29" s="8">
        <v>1494900</v>
      </c>
      <c r="D29" s="8">
        <v>1494900</v>
      </c>
      <c r="E29" s="8">
        <v>862900</v>
      </c>
      <c r="F29" s="8">
        <v>862900</v>
      </c>
      <c r="G29" s="8">
        <v>756950.52</v>
      </c>
      <c r="H29" s="8">
        <v>50.635528797912897</v>
      </c>
      <c r="I29" s="8">
        <v>87.72169660447328</v>
      </c>
      <c r="J29" s="8">
        <v>756950.52</v>
      </c>
      <c r="K29" s="8">
        <v>50.635528797912897</v>
      </c>
      <c r="L29" s="8">
        <v>87.72169660447328</v>
      </c>
      <c r="M29" s="9" t="s">
        <v>12</v>
      </c>
    </row>
    <row r="30" spans="1:13" ht="22.5" customHeight="1">
      <c r="A30" s="12">
        <v>1</v>
      </c>
      <c r="B30" s="13" t="s">
        <v>34</v>
      </c>
      <c r="C30" s="14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6" t="s">
        <v>12</v>
      </c>
    </row>
    <row r="31" spans="1:13" ht="22.5" customHeight="1">
      <c r="A31" s="12">
        <v>2</v>
      </c>
      <c r="B31" s="13" t="s">
        <v>35</v>
      </c>
      <c r="C31" s="14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6" t="s">
        <v>12</v>
      </c>
    </row>
    <row r="32" spans="1:13" ht="42" customHeight="1">
      <c r="A32" s="12">
        <v>3</v>
      </c>
      <c r="B32" s="13" t="s">
        <v>36</v>
      </c>
      <c r="C32" s="14">
        <v>764300</v>
      </c>
      <c r="D32" s="15">
        <v>764300</v>
      </c>
      <c r="E32" s="15">
        <v>442800</v>
      </c>
      <c r="F32" s="15">
        <v>442800</v>
      </c>
      <c r="G32" s="15">
        <v>385501</v>
      </c>
      <c r="H32" s="15">
        <v>50.438440402983126</v>
      </c>
      <c r="I32" s="15">
        <v>87.059846431797652</v>
      </c>
      <c r="J32" s="15">
        <v>385501</v>
      </c>
      <c r="K32" s="15">
        <v>50.438440402983126</v>
      </c>
      <c r="L32" s="15">
        <v>87.059846431797652</v>
      </c>
      <c r="M32" s="16" t="s">
        <v>12</v>
      </c>
    </row>
    <row r="33" spans="1:13" ht="22.5" customHeight="1">
      <c r="A33" s="12">
        <v>4</v>
      </c>
      <c r="B33" s="13" t="s">
        <v>37</v>
      </c>
      <c r="C33" s="14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6" t="s">
        <v>12</v>
      </c>
    </row>
    <row r="34" spans="1:13" ht="22.5" customHeight="1">
      <c r="A34" s="12">
        <v>5</v>
      </c>
      <c r="B34" s="13" t="s">
        <v>38</v>
      </c>
      <c r="C34" s="14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6" t="s">
        <v>12</v>
      </c>
    </row>
    <row r="35" spans="1:13" ht="22.5" customHeight="1">
      <c r="A35" s="12">
        <v>6</v>
      </c>
      <c r="B35" s="13" t="s">
        <v>39</v>
      </c>
      <c r="C35" s="14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6" t="s">
        <v>12</v>
      </c>
    </row>
    <row r="36" spans="1:13" ht="22.5" customHeight="1">
      <c r="A36" s="12">
        <v>7</v>
      </c>
      <c r="B36" s="13" t="s">
        <v>40</v>
      </c>
      <c r="C36" s="14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6" t="s">
        <v>12</v>
      </c>
    </row>
    <row r="37" spans="1:13" ht="42" customHeight="1">
      <c r="A37" s="12">
        <v>8</v>
      </c>
      <c r="B37" s="13" t="s">
        <v>41</v>
      </c>
      <c r="C37" s="14">
        <v>308300</v>
      </c>
      <c r="D37" s="15">
        <v>308300</v>
      </c>
      <c r="E37" s="15">
        <v>176800</v>
      </c>
      <c r="F37" s="15">
        <v>176800</v>
      </c>
      <c r="G37" s="15">
        <v>149483.85999999999</v>
      </c>
      <c r="H37" s="15">
        <v>48.486493674991891</v>
      </c>
      <c r="I37" s="15">
        <v>84.549694570135742</v>
      </c>
      <c r="J37" s="15">
        <v>149483.85999999999</v>
      </c>
      <c r="K37" s="15">
        <v>48.486493674991891</v>
      </c>
      <c r="L37" s="15">
        <v>84.549694570135742</v>
      </c>
      <c r="M37" s="16" t="s">
        <v>12</v>
      </c>
    </row>
    <row r="38" spans="1:13" ht="22.5" customHeight="1">
      <c r="A38" s="12">
        <v>9</v>
      </c>
      <c r="B38" s="13" t="s">
        <v>42</v>
      </c>
      <c r="C38" s="14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6" t="s">
        <v>12</v>
      </c>
    </row>
    <row r="39" spans="1:13" ht="22.5" customHeight="1">
      <c r="A39" s="12">
        <v>10</v>
      </c>
      <c r="B39" s="13" t="s">
        <v>43</v>
      </c>
      <c r="C39" s="14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6" t="s">
        <v>12</v>
      </c>
    </row>
    <row r="40" spans="1:13" ht="42" customHeight="1">
      <c r="A40" s="12">
        <v>11</v>
      </c>
      <c r="B40" s="13" t="s">
        <v>44</v>
      </c>
      <c r="C40" s="14">
        <v>422300</v>
      </c>
      <c r="D40" s="15">
        <v>422300</v>
      </c>
      <c r="E40" s="15">
        <v>243300</v>
      </c>
      <c r="F40" s="15">
        <v>243300</v>
      </c>
      <c r="G40" s="15">
        <v>221965.66</v>
      </c>
      <c r="H40" s="15">
        <v>52.56113189675586</v>
      </c>
      <c r="I40" s="15">
        <v>91.231261816687223</v>
      </c>
      <c r="J40" s="15">
        <v>221965.66</v>
      </c>
      <c r="K40" s="15">
        <v>52.56113189675586</v>
      </c>
      <c r="L40" s="15">
        <v>91.231261816687223</v>
      </c>
      <c r="M40" s="16" t="s">
        <v>12</v>
      </c>
    </row>
    <row r="41" spans="1:13" ht="22.5" customHeight="1">
      <c r="A41" s="12">
        <v>12</v>
      </c>
      <c r="B41" s="13" t="s">
        <v>45</v>
      </c>
      <c r="C41" s="14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6" t="s">
        <v>12</v>
      </c>
    </row>
    <row r="42" spans="1:13" ht="22.5" customHeight="1">
      <c r="A42" s="12">
        <v>13</v>
      </c>
      <c r="B42" s="13" t="s">
        <v>46</v>
      </c>
      <c r="C42" s="14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6" t="s">
        <v>12</v>
      </c>
    </row>
    <row r="43" spans="1:13" ht="22.5" customHeight="1">
      <c r="A43" s="12">
        <v>14</v>
      </c>
      <c r="B43" s="13" t="s">
        <v>47</v>
      </c>
      <c r="C43" s="14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6" t="s">
        <v>12</v>
      </c>
    </row>
    <row r="44" spans="1:13" ht="22.5" customHeight="1">
      <c r="A44" s="12">
        <v>15</v>
      </c>
      <c r="B44" s="13" t="s">
        <v>48</v>
      </c>
      <c r="C44" s="14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6" t="s">
        <v>12</v>
      </c>
    </row>
    <row r="45" spans="1:13" ht="22.5" customHeight="1">
      <c r="A45" s="12">
        <v>16</v>
      </c>
      <c r="B45" s="13" t="s">
        <v>49</v>
      </c>
      <c r="C45" s="14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6" t="s">
        <v>12</v>
      </c>
    </row>
    <row r="46" spans="1:13" ht="22.5" customHeight="1">
      <c r="A46" s="12">
        <v>17</v>
      </c>
      <c r="B46" s="13" t="s">
        <v>50</v>
      </c>
      <c r="C46" s="14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6" t="s">
        <v>12</v>
      </c>
    </row>
    <row r="47" spans="1:13" ht="22.5" customHeight="1">
      <c r="A47" s="12">
        <v>18</v>
      </c>
      <c r="B47" s="13" t="s">
        <v>51</v>
      </c>
      <c r="C47" s="14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6" t="s">
        <v>12</v>
      </c>
    </row>
    <row r="48" spans="1:13" ht="22.5" customHeight="1">
      <c r="A48" s="12">
        <v>19</v>
      </c>
      <c r="B48" s="13" t="s">
        <v>52</v>
      </c>
      <c r="C48" s="14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6" t="s">
        <v>12</v>
      </c>
    </row>
    <row r="49" spans="1:13" ht="22.5" customHeight="1">
      <c r="A49" s="12">
        <v>20</v>
      </c>
      <c r="B49" s="13" t="s">
        <v>53</v>
      </c>
      <c r="C49" s="14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6" t="s">
        <v>12</v>
      </c>
    </row>
    <row r="50" spans="1:13" ht="22.5" customHeight="1">
      <c r="A50" s="46" t="s">
        <v>54</v>
      </c>
      <c r="B50" s="47"/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9" t="s">
        <v>12</v>
      </c>
    </row>
    <row r="51" spans="1:13" ht="22.5" customHeight="1">
      <c r="A51" s="12">
        <v>1</v>
      </c>
      <c r="B51" s="13" t="s">
        <v>55</v>
      </c>
      <c r="C51" s="14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6" t="s">
        <v>12</v>
      </c>
    </row>
    <row r="52" spans="1:13" ht="22.5" customHeight="1">
      <c r="A52" s="12">
        <v>2</v>
      </c>
      <c r="B52" s="13" t="s">
        <v>56</v>
      </c>
      <c r="C52" s="14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6" t="s">
        <v>12</v>
      </c>
    </row>
    <row r="53" spans="1:13" ht="22.5" customHeight="1">
      <c r="A53" s="12">
        <v>3</v>
      </c>
      <c r="B53" s="13" t="s">
        <v>57</v>
      </c>
      <c r="C53" s="14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6" t="s">
        <v>12</v>
      </c>
    </row>
    <row r="54" spans="1:13" ht="22.5" customHeight="1">
      <c r="A54" s="12">
        <v>4</v>
      </c>
      <c r="B54" s="13" t="s">
        <v>58</v>
      </c>
      <c r="C54" s="14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6" t="s">
        <v>12</v>
      </c>
    </row>
    <row r="55" spans="1:13" ht="22.5" customHeight="1">
      <c r="A55" s="12">
        <v>5</v>
      </c>
      <c r="B55" s="13" t="s">
        <v>59</v>
      </c>
      <c r="C55" s="14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6" t="s">
        <v>12</v>
      </c>
    </row>
    <row r="56" spans="1:13" ht="22.5" customHeight="1">
      <c r="A56" s="12">
        <v>6</v>
      </c>
      <c r="B56" s="13" t="s">
        <v>60</v>
      </c>
      <c r="C56" s="14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6" t="s">
        <v>12</v>
      </c>
    </row>
    <row r="57" spans="1:13" ht="22.5" customHeight="1">
      <c r="A57" s="12">
        <v>7</v>
      </c>
      <c r="B57" s="13" t="s">
        <v>61</v>
      </c>
      <c r="C57" s="14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6" t="s">
        <v>12</v>
      </c>
    </row>
    <row r="58" spans="1:13" ht="22.5" customHeight="1">
      <c r="A58" s="12">
        <v>8</v>
      </c>
      <c r="B58" s="13" t="s">
        <v>62</v>
      </c>
      <c r="C58" s="14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6" t="s">
        <v>12</v>
      </c>
    </row>
    <row r="59" spans="1:13" ht="22.5" customHeight="1">
      <c r="A59" s="12">
        <v>9</v>
      </c>
      <c r="B59" s="13" t="s">
        <v>63</v>
      </c>
      <c r="C59" s="14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6" t="s">
        <v>12</v>
      </c>
    </row>
    <row r="60" spans="1:13" ht="22.5" customHeight="1">
      <c r="A60" s="12">
        <v>10</v>
      </c>
      <c r="B60" s="13" t="s">
        <v>64</v>
      </c>
      <c r="C60" s="14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6" t="s">
        <v>12</v>
      </c>
    </row>
    <row r="61" spans="1:13" ht="22.5" customHeight="1">
      <c r="A61" s="12">
        <v>11</v>
      </c>
      <c r="B61" s="13" t="s">
        <v>65</v>
      </c>
      <c r="C61" s="14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6" t="s">
        <v>12</v>
      </c>
    </row>
    <row r="62" spans="1:13" ht="22.5" customHeight="1">
      <c r="A62" s="12">
        <v>12</v>
      </c>
      <c r="B62" s="13" t="s">
        <v>66</v>
      </c>
      <c r="C62" s="14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6" t="s">
        <v>12</v>
      </c>
    </row>
    <row r="63" spans="1:13" ht="22.5" customHeight="1">
      <c r="A63" s="12">
        <v>13</v>
      </c>
      <c r="B63" s="13" t="s">
        <v>67</v>
      </c>
      <c r="C63" s="14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6" t="s">
        <v>12</v>
      </c>
    </row>
    <row r="64" spans="1:13" ht="22.5" customHeight="1">
      <c r="A64" s="12">
        <v>14</v>
      </c>
      <c r="B64" s="13" t="s">
        <v>68</v>
      </c>
      <c r="C64" s="14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6" t="s">
        <v>12</v>
      </c>
    </row>
    <row r="65" spans="1:13" ht="22.5" customHeight="1">
      <c r="A65" s="12">
        <v>15</v>
      </c>
      <c r="B65" s="13" t="s">
        <v>69</v>
      </c>
      <c r="C65" s="14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6" t="s">
        <v>12</v>
      </c>
    </row>
    <row r="66" spans="1:13" ht="22.5" customHeight="1">
      <c r="A66" s="12">
        <v>16</v>
      </c>
      <c r="B66" s="13" t="s">
        <v>70</v>
      </c>
      <c r="C66" s="14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6" t="s">
        <v>12</v>
      </c>
    </row>
    <row r="67" spans="1:13" ht="22.5" customHeight="1">
      <c r="A67" s="12">
        <v>17</v>
      </c>
      <c r="B67" s="13" t="s">
        <v>71</v>
      </c>
      <c r="C67" s="14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6" t="s">
        <v>12</v>
      </c>
    </row>
    <row r="68" spans="1:13" ht="22.5" customHeight="1">
      <c r="A68" s="12">
        <v>18</v>
      </c>
      <c r="B68" s="13" t="s">
        <v>72</v>
      </c>
      <c r="C68" s="14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6" t="s">
        <v>12</v>
      </c>
    </row>
    <row r="69" spans="1:13" ht="22.5" customHeight="1">
      <c r="A69" s="12">
        <v>19</v>
      </c>
      <c r="B69" s="13" t="s">
        <v>73</v>
      </c>
      <c r="C69" s="14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6" t="s">
        <v>12</v>
      </c>
    </row>
    <row r="70" spans="1:13" ht="22.5" customHeight="1">
      <c r="A70" s="12">
        <v>20</v>
      </c>
      <c r="B70" s="13" t="s">
        <v>74</v>
      </c>
      <c r="C70" s="14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6" t="s">
        <v>12</v>
      </c>
    </row>
    <row r="71" spans="1:13" ht="22.5" customHeight="1">
      <c r="A71" s="12">
        <v>21</v>
      </c>
      <c r="B71" s="13" t="s">
        <v>75</v>
      </c>
      <c r="C71" s="14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6" t="s">
        <v>12</v>
      </c>
    </row>
    <row r="72" spans="1:13" ht="22.5" customHeight="1">
      <c r="A72" s="46" t="s">
        <v>76</v>
      </c>
      <c r="B72" s="47"/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9" t="s">
        <v>12</v>
      </c>
    </row>
    <row r="73" spans="1:13" ht="22.5" customHeight="1">
      <c r="A73" s="12">
        <v>1</v>
      </c>
      <c r="B73" s="13" t="s">
        <v>77</v>
      </c>
      <c r="C73" s="14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6" t="s">
        <v>12</v>
      </c>
    </row>
    <row r="74" spans="1:13" ht="22.5" customHeight="1">
      <c r="A74" s="12">
        <v>2</v>
      </c>
      <c r="B74" s="13" t="s">
        <v>78</v>
      </c>
      <c r="C74" s="14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6" t="s">
        <v>12</v>
      </c>
    </row>
    <row r="75" spans="1:13" ht="22.5" customHeight="1">
      <c r="A75" s="12">
        <v>3</v>
      </c>
      <c r="B75" s="13" t="s">
        <v>79</v>
      </c>
      <c r="C75" s="14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6" t="s">
        <v>12</v>
      </c>
    </row>
    <row r="76" spans="1:13" ht="22.5" customHeight="1">
      <c r="A76" s="12">
        <v>4</v>
      </c>
      <c r="B76" s="13" t="s">
        <v>80</v>
      </c>
      <c r="C76" s="14">
        <v>0</v>
      </c>
      <c r="D76" s="15">
        <v>0</v>
      </c>
      <c r="E76" s="1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6" t="s">
        <v>12</v>
      </c>
    </row>
    <row r="77" spans="1:13" ht="22.5" customHeight="1">
      <c r="A77" s="12">
        <v>5</v>
      </c>
      <c r="B77" s="13" t="s">
        <v>81</v>
      </c>
      <c r="C77" s="14">
        <v>0</v>
      </c>
      <c r="D77" s="15">
        <v>0</v>
      </c>
      <c r="E77" s="15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6" t="s">
        <v>12</v>
      </c>
    </row>
    <row r="78" spans="1:13" ht="22.5" customHeight="1">
      <c r="A78" s="12">
        <v>6</v>
      </c>
      <c r="B78" s="13" t="s">
        <v>82</v>
      </c>
      <c r="C78" s="14">
        <v>0</v>
      </c>
      <c r="D78" s="15">
        <v>0</v>
      </c>
      <c r="E78" s="15">
        <v>0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6" t="s">
        <v>12</v>
      </c>
    </row>
    <row r="79" spans="1:13" ht="22.5" customHeight="1">
      <c r="A79" s="12">
        <v>7</v>
      </c>
      <c r="B79" s="13" t="s">
        <v>83</v>
      </c>
      <c r="C79" s="14">
        <v>0</v>
      </c>
      <c r="D79" s="15">
        <v>0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6" t="s">
        <v>12</v>
      </c>
    </row>
    <row r="80" spans="1:13" ht="22.5" customHeight="1">
      <c r="A80" s="12">
        <v>8</v>
      </c>
      <c r="B80" s="13" t="s">
        <v>84</v>
      </c>
      <c r="C80" s="14">
        <v>0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6" t="s">
        <v>12</v>
      </c>
    </row>
    <row r="81" spans="1:13" ht="22.5" customHeight="1">
      <c r="A81" s="12">
        <v>9</v>
      </c>
      <c r="B81" s="13" t="s">
        <v>85</v>
      </c>
      <c r="C81" s="14">
        <v>0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6" t="s">
        <v>12</v>
      </c>
    </row>
    <row r="82" spans="1:13" ht="22.5" customHeight="1">
      <c r="A82" s="12">
        <v>10</v>
      </c>
      <c r="B82" s="13" t="s">
        <v>86</v>
      </c>
      <c r="C82" s="14">
        <v>0</v>
      </c>
      <c r="D82" s="15">
        <v>0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6" t="s">
        <v>12</v>
      </c>
    </row>
    <row r="83" spans="1:13" ht="22.5" customHeight="1">
      <c r="A83" s="12">
        <v>11</v>
      </c>
      <c r="B83" s="13" t="s">
        <v>87</v>
      </c>
      <c r="C83" s="14">
        <v>0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6" t="s">
        <v>12</v>
      </c>
    </row>
    <row r="84" spans="1:13" ht="22.5" customHeight="1">
      <c r="A84" s="12">
        <v>12</v>
      </c>
      <c r="B84" s="13" t="s">
        <v>88</v>
      </c>
      <c r="C84" s="14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6" t="s">
        <v>12</v>
      </c>
    </row>
    <row r="85" spans="1:13" ht="22.5" customHeight="1">
      <c r="A85" s="12">
        <v>13</v>
      </c>
      <c r="B85" s="13" t="s">
        <v>89</v>
      </c>
      <c r="C85" s="14">
        <v>0</v>
      </c>
      <c r="D85" s="15">
        <v>0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6" t="s">
        <v>12</v>
      </c>
    </row>
    <row r="86" spans="1:13" ht="22.5" customHeight="1">
      <c r="A86" s="12">
        <v>14</v>
      </c>
      <c r="B86" s="13" t="s">
        <v>90</v>
      </c>
      <c r="C86" s="14">
        <v>0</v>
      </c>
      <c r="D86" s="15">
        <v>0</v>
      </c>
      <c r="E86" s="15">
        <v>0</v>
      </c>
      <c r="F86" s="15">
        <v>0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6" t="s">
        <v>12</v>
      </c>
    </row>
    <row r="87" spans="1:13" ht="42" customHeight="1">
      <c r="A87" s="48" t="s">
        <v>91</v>
      </c>
      <c r="B87" s="49"/>
      <c r="C87" s="10">
        <v>6170000</v>
      </c>
      <c r="D87" s="10">
        <v>6170000</v>
      </c>
      <c r="E87" s="10">
        <v>3194140</v>
      </c>
      <c r="F87" s="8">
        <v>3194140</v>
      </c>
      <c r="G87" s="10">
        <v>2146304.6800000002</v>
      </c>
      <c r="H87" s="10">
        <v>34.786137439222038</v>
      </c>
      <c r="I87" s="10">
        <v>67.195072226013878</v>
      </c>
      <c r="J87" s="10">
        <v>2146304.6800000002</v>
      </c>
      <c r="K87" s="10">
        <v>34.786137439222038</v>
      </c>
      <c r="L87" s="10">
        <v>67.195072226013878</v>
      </c>
      <c r="M87" s="11" t="s">
        <v>12</v>
      </c>
    </row>
    <row r="88" spans="1:13" ht="22.5" customHeight="1">
      <c r="A88" s="12">
        <v>1</v>
      </c>
      <c r="B88" s="13" t="s">
        <v>92</v>
      </c>
      <c r="C88" s="14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6" t="s">
        <v>12</v>
      </c>
    </row>
    <row r="89" spans="1:13" ht="42" customHeight="1">
      <c r="A89" s="12">
        <v>2</v>
      </c>
      <c r="B89" s="13" t="s">
        <v>93</v>
      </c>
      <c r="C89" s="14">
        <v>0</v>
      </c>
      <c r="D89" s="15">
        <v>0</v>
      </c>
      <c r="E89" s="15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6" t="s">
        <v>12</v>
      </c>
    </row>
    <row r="90" spans="1:13" ht="22.5" customHeight="1">
      <c r="A90" s="12">
        <v>3</v>
      </c>
      <c r="B90" s="13" t="s">
        <v>94</v>
      </c>
      <c r="C90" s="14">
        <v>0</v>
      </c>
      <c r="D90" s="15">
        <v>0</v>
      </c>
      <c r="E90" s="15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6" t="s">
        <v>12</v>
      </c>
    </row>
    <row r="91" spans="1:13" ht="63.75" customHeight="1">
      <c r="A91" s="12">
        <v>4</v>
      </c>
      <c r="B91" s="13" t="s">
        <v>95</v>
      </c>
      <c r="C91" s="14">
        <v>0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6" t="s">
        <v>12</v>
      </c>
    </row>
    <row r="92" spans="1:13" ht="63.75" customHeight="1">
      <c r="A92" s="12">
        <v>5</v>
      </c>
      <c r="B92" s="13" t="s">
        <v>96</v>
      </c>
      <c r="C92" s="14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6" t="s">
        <v>12</v>
      </c>
    </row>
    <row r="93" spans="1:13" ht="42" customHeight="1">
      <c r="A93" s="12">
        <v>6</v>
      </c>
      <c r="B93" s="13" t="s">
        <v>97</v>
      </c>
      <c r="C93" s="14">
        <v>0</v>
      </c>
      <c r="D93" s="15">
        <v>0</v>
      </c>
      <c r="E93" s="15">
        <v>0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6" t="s">
        <v>12</v>
      </c>
    </row>
    <row r="94" spans="1:13" ht="63.75" customHeight="1">
      <c r="A94" s="12">
        <v>7</v>
      </c>
      <c r="B94" s="13" t="s">
        <v>98</v>
      </c>
      <c r="C94" s="14">
        <v>0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6" t="s">
        <v>12</v>
      </c>
    </row>
    <row r="95" spans="1:13" ht="22.5" customHeight="1">
      <c r="A95" s="12">
        <v>8</v>
      </c>
      <c r="B95" s="13" t="s">
        <v>99</v>
      </c>
      <c r="C95" s="14">
        <v>0</v>
      </c>
      <c r="D95" s="15">
        <v>0</v>
      </c>
      <c r="E95" s="15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6" t="s">
        <v>12</v>
      </c>
    </row>
    <row r="96" spans="1:13" ht="22.5" customHeight="1">
      <c r="A96" s="12">
        <v>9</v>
      </c>
      <c r="B96" s="13" t="s">
        <v>100</v>
      </c>
      <c r="C96" s="14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6" t="s">
        <v>12</v>
      </c>
    </row>
    <row r="97" spans="1:13" ht="42" customHeight="1">
      <c r="A97" s="12">
        <v>10</v>
      </c>
      <c r="B97" s="13" t="s">
        <v>101</v>
      </c>
      <c r="C97" s="14">
        <v>6170000</v>
      </c>
      <c r="D97" s="15">
        <v>6170000</v>
      </c>
      <c r="E97" s="15">
        <v>3164600</v>
      </c>
      <c r="F97" s="15">
        <v>3164600</v>
      </c>
      <c r="G97" s="15">
        <v>2146304.6800000002</v>
      </c>
      <c r="H97" s="15">
        <v>34.786137439222038</v>
      </c>
      <c r="I97" s="15">
        <v>67.822305504645129</v>
      </c>
      <c r="J97" s="15">
        <v>2146304.6800000002</v>
      </c>
      <c r="K97" s="15">
        <v>34.786137439222038</v>
      </c>
      <c r="L97" s="15">
        <v>67.822305504645129</v>
      </c>
      <c r="M97" s="16" t="s">
        <v>12</v>
      </c>
    </row>
    <row r="98" spans="1:13" ht="22.5" customHeight="1">
      <c r="A98" s="12">
        <v>11</v>
      </c>
      <c r="B98" s="13" t="s">
        <v>102</v>
      </c>
      <c r="C98" s="14">
        <v>0</v>
      </c>
      <c r="D98" s="15">
        <v>0</v>
      </c>
      <c r="E98" s="15">
        <v>29540</v>
      </c>
      <c r="F98" s="15">
        <v>29540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6" t="s">
        <v>12</v>
      </c>
    </row>
    <row r="99" spans="1:13" ht="22.5" customHeight="1">
      <c r="A99" s="12">
        <v>12</v>
      </c>
      <c r="B99" s="13" t="s">
        <v>103</v>
      </c>
      <c r="C99" s="14">
        <v>0</v>
      </c>
      <c r="D99" s="15">
        <v>0</v>
      </c>
      <c r="E99" s="15">
        <v>0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6" t="s">
        <v>12</v>
      </c>
    </row>
    <row r="100" spans="1:13" ht="42" customHeight="1">
      <c r="A100" s="12">
        <v>13</v>
      </c>
      <c r="B100" s="13" t="s">
        <v>104</v>
      </c>
      <c r="C100" s="14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6" t="s">
        <v>12</v>
      </c>
    </row>
    <row r="101" spans="1:13" ht="42" customHeight="1">
      <c r="A101" s="12">
        <v>14</v>
      </c>
      <c r="B101" s="13" t="s">
        <v>105</v>
      </c>
      <c r="C101" s="14">
        <v>0</v>
      </c>
      <c r="D101" s="15">
        <v>0</v>
      </c>
      <c r="E101" s="15">
        <v>0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6" t="s">
        <v>12</v>
      </c>
    </row>
    <row r="102" spans="1:13" ht="42" customHeight="1">
      <c r="A102" s="12">
        <v>15</v>
      </c>
      <c r="B102" s="13" t="s">
        <v>106</v>
      </c>
      <c r="C102" s="14">
        <v>0</v>
      </c>
      <c r="D102" s="15">
        <v>0</v>
      </c>
      <c r="E102" s="15">
        <v>0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6" t="s">
        <v>12</v>
      </c>
    </row>
    <row r="103" spans="1:13" ht="42" customHeight="1">
      <c r="A103" s="48" t="s">
        <v>107</v>
      </c>
      <c r="B103" s="49"/>
      <c r="C103" s="10">
        <v>256600</v>
      </c>
      <c r="D103" s="10">
        <v>256600</v>
      </c>
      <c r="E103" s="10">
        <v>128460</v>
      </c>
      <c r="F103" s="10">
        <v>128460</v>
      </c>
      <c r="G103" s="10">
        <v>34560</v>
      </c>
      <c r="H103" s="10">
        <v>13.468433359314107</v>
      </c>
      <c r="I103" s="10">
        <v>26.903316207379728</v>
      </c>
      <c r="J103" s="10">
        <v>34560</v>
      </c>
      <c r="K103" s="10">
        <v>13.468433359314107</v>
      </c>
      <c r="L103" s="10">
        <v>26.903316207379728</v>
      </c>
      <c r="M103" s="11" t="s">
        <v>12</v>
      </c>
    </row>
  </sheetData>
  <mergeCells count="17">
    <mergeCell ref="A103:B103"/>
    <mergeCell ref="G5:L5"/>
    <mergeCell ref="C4:L4"/>
    <mergeCell ref="A29:B29"/>
    <mergeCell ref="A50:B50"/>
    <mergeCell ref="A72:B72"/>
    <mergeCell ref="A87:B87"/>
    <mergeCell ref="M4:M7"/>
    <mergeCell ref="A8:B8"/>
    <mergeCell ref="A9:B9"/>
    <mergeCell ref="A10:B10"/>
    <mergeCell ref="A11:B11"/>
    <mergeCell ref="A4:B7"/>
    <mergeCell ref="C5:D5"/>
    <mergeCell ref="E5:F5"/>
    <mergeCell ref="G6:I6"/>
    <mergeCell ref="J6:L6"/>
  </mergeCells>
  <printOptions horizontalCentered="1"/>
  <pageMargins left="0.19685039370078741" right="0.19685039370078741" top="0.19685039370078741" bottom="0.19685039370078741" header="0" footer="0"/>
  <pageSetup paperSize="9" scale="84" fitToHeight="0" orientation="landscape" r:id="rId1"/>
  <headerFooter>
    <oddFooter>&amp;L&amp;"TH Sarabun New"&amp;16 1/1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597F9-1139-43F1-A655-B691901BA55C}">
  <sheetPr codeName="Sheet2">
    <pageSetUpPr fitToPage="1"/>
  </sheetPr>
  <dimension ref="A1:Y103"/>
  <sheetViews>
    <sheetView showGridLines="0" view="pageBreakPreview" topLeftCell="A44" zoomScale="40" zoomScaleNormal="40" zoomScaleSheetLayoutView="40" workbookViewId="0">
      <selection activeCell="N82" sqref="N82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3" width="19.75" style="1" customWidth="1"/>
    <col min="4" max="4" width="8" style="1" customWidth="1"/>
    <col min="5" max="5" width="17.75" style="1" customWidth="1"/>
    <col min="6" max="6" width="10.5" style="1" customWidth="1"/>
    <col min="7" max="13" width="8" style="1" customWidth="1"/>
    <col min="14" max="14" width="9" style="1" customWidth="1"/>
    <col min="15" max="16" width="8" style="1" customWidth="1"/>
    <col min="17" max="17" width="9" style="1" customWidth="1"/>
    <col min="18" max="19" width="8" style="1" customWidth="1"/>
    <col min="20" max="20" width="9" style="1" customWidth="1"/>
    <col min="21" max="22" width="8" style="1" customWidth="1"/>
    <col min="23" max="23" width="9" style="1" customWidth="1"/>
    <col min="24" max="25" width="8" style="1" customWidth="1"/>
    <col min="26" max="26" width="281.75" style="1" customWidth="1"/>
    <col min="27" max="16384" width="8.75" style="1"/>
  </cols>
  <sheetData>
    <row r="1" spans="1:25" ht="30" customHeight="1">
      <c r="C1" s="20" t="s">
        <v>184</v>
      </c>
    </row>
    <row r="2" spans="1:25" ht="30" customHeight="1">
      <c r="C2" s="20" t="s">
        <v>186</v>
      </c>
    </row>
    <row r="3" spans="1:25" ht="30" customHeight="1">
      <c r="C3" s="20" t="s">
        <v>204</v>
      </c>
    </row>
    <row r="4" spans="1:25" ht="71.25" customHeight="1">
      <c r="A4" s="24" t="s">
        <v>0</v>
      </c>
      <c r="B4" s="25"/>
      <c r="C4" s="30" t="s">
        <v>1</v>
      </c>
      <c r="D4" s="31"/>
      <c r="E4" s="31"/>
      <c r="F4" s="31"/>
      <c r="G4" s="31"/>
      <c r="H4" s="31"/>
      <c r="I4" s="31"/>
      <c r="J4" s="31"/>
      <c r="K4" s="31"/>
      <c r="L4" s="32"/>
      <c r="M4" s="56" t="s">
        <v>108</v>
      </c>
      <c r="N4" s="57"/>
      <c r="O4" s="58"/>
      <c r="P4" s="56" t="s">
        <v>109</v>
      </c>
      <c r="Q4" s="57"/>
      <c r="R4" s="58"/>
      <c r="S4" s="56" t="s">
        <v>110</v>
      </c>
      <c r="T4" s="57"/>
      <c r="U4" s="58"/>
      <c r="V4" s="56" t="s">
        <v>111</v>
      </c>
      <c r="W4" s="57"/>
      <c r="X4" s="58"/>
      <c r="Y4" s="33" t="s">
        <v>2</v>
      </c>
    </row>
    <row r="5" spans="1:25" ht="28.5" customHeight="1">
      <c r="A5" s="26"/>
      <c r="B5" s="27"/>
      <c r="C5" s="36" t="s">
        <v>3</v>
      </c>
      <c r="D5" s="37"/>
      <c r="E5" s="38" t="s">
        <v>4</v>
      </c>
      <c r="F5" s="39"/>
      <c r="G5" s="40" t="s">
        <v>5</v>
      </c>
      <c r="H5" s="41"/>
      <c r="I5" s="41"/>
      <c r="J5" s="41"/>
      <c r="K5" s="41"/>
      <c r="L5" s="42"/>
      <c r="M5" s="61" t="s">
        <v>112</v>
      </c>
      <c r="N5" s="62"/>
      <c r="O5" s="63"/>
      <c r="P5" s="61" t="s">
        <v>112</v>
      </c>
      <c r="Q5" s="62"/>
      <c r="R5" s="63"/>
      <c r="S5" s="61" t="s">
        <v>112</v>
      </c>
      <c r="T5" s="62"/>
      <c r="U5" s="63"/>
      <c r="V5" s="61" t="s">
        <v>112</v>
      </c>
      <c r="W5" s="62"/>
      <c r="X5" s="63"/>
      <c r="Y5" s="34"/>
    </row>
    <row r="6" spans="1:25" ht="47.25" customHeight="1">
      <c r="A6" s="26"/>
      <c r="B6" s="27"/>
      <c r="C6" s="2" t="s">
        <v>6</v>
      </c>
      <c r="D6" s="3" t="s">
        <v>7</v>
      </c>
      <c r="E6" s="4" t="s">
        <v>6</v>
      </c>
      <c r="F6" s="3" t="s">
        <v>7</v>
      </c>
      <c r="G6" s="40" t="s">
        <v>6</v>
      </c>
      <c r="H6" s="41"/>
      <c r="I6" s="42"/>
      <c r="J6" s="43" t="s">
        <v>7</v>
      </c>
      <c r="K6" s="44"/>
      <c r="L6" s="45"/>
      <c r="M6" s="17" t="s">
        <v>113</v>
      </c>
      <c r="N6" s="59" t="s">
        <v>114</v>
      </c>
      <c r="O6" s="60"/>
      <c r="P6" s="17" t="s">
        <v>113</v>
      </c>
      <c r="Q6" s="59" t="s">
        <v>114</v>
      </c>
      <c r="R6" s="60"/>
      <c r="S6" s="17" t="s">
        <v>113</v>
      </c>
      <c r="T6" s="59" t="s">
        <v>114</v>
      </c>
      <c r="U6" s="60"/>
      <c r="V6" s="17" t="s">
        <v>113</v>
      </c>
      <c r="W6" s="59" t="s">
        <v>114</v>
      </c>
      <c r="X6" s="60"/>
      <c r="Y6" s="34"/>
    </row>
    <row r="7" spans="1:25" ht="47.25" customHeight="1">
      <c r="A7" s="28"/>
      <c r="B7" s="29"/>
      <c r="C7" s="2" t="s">
        <v>8</v>
      </c>
      <c r="D7" s="3" t="s">
        <v>8</v>
      </c>
      <c r="E7" s="4" t="s">
        <v>8</v>
      </c>
      <c r="F7" s="3" t="s">
        <v>8</v>
      </c>
      <c r="G7" s="2" t="s">
        <v>8</v>
      </c>
      <c r="H7" s="2" t="s">
        <v>9</v>
      </c>
      <c r="I7" s="2" t="s">
        <v>10</v>
      </c>
      <c r="J7" s="5" t="s">
        <v>8</v>
      </c>
      <c r="K7" s="5" t="s">
        <v>9</v>
      </c>
      <c r="L7" s="5" t="s">
        <v>10</v>
      </c>
      <c r="M7" s="17" t="s">
        <v>115</v>
      </c>
      <c r="N7" s="18" t="s">
        <v>115</v>
      </c>
      <c r="O7" s="18" t="s">
        <v>116</v>
      </c>
      <c r="P7" s="17" t="s">
        <v>115</v>
      </c>
      <c r="Q7" s="18" t="s">
        <v>115</v>
      </c>
      <c r="R7" s="18" t="s">
        <v>116</v>
      </c>
      <c r="S7" s="17" t="s">
        <v>115</v>
      </c>
      <c r="T7" s="18" t="s">
        <v>115</v>
      </c>
      <c r="U7" s="18" t="s">
        <v>116</v>
      </c>
      <c r="V7" s="17" t="s">
        <v>115</v>
      </c>
      <c r="W7" s="18" t="s">
        <v>115</v>
      </c>
      <c r="X7" s="18" t="s">
        <v>116</v>
      </c>
      <c r="Y7" s="35"/>
    </row>
    <row r="8" spans="1:25" ht="42" customHeight="1">
      <c r="A8" s="50" t="s">
        <v>11</v>
      </c>
      <c r="B8" s="51"/>
      <c r="C8" s="6">
        <v>5048000</v>
      </c>
      <c r="D8" s="6">
        <v>5048000</v>
      </c>
      <c r="E8" s="6">
        <v>2781500</v>
      </c>
      <c r="F8" s="6">
        <v>2781500</v>
      </c>
      <c r="G8" s="6">
        <v>2072244.49</v>
      </c>
      <c r="H8" s="6">
        <v>41.050802099841526</v>
      </c>
      <c r="I8" s="6">
        <v>74.50097033974474</v>
      </c>
      <c r="J8" s="6">
        <v>2072244.49</v>
      </c>
      <c r="K8" s="6">
        <v>41.050802099841526</v>
      </c>
      <c r="L8" s="6">
        <v>74.50097033974474</v>
      </c>
      <c r="M8" s="6">
        <v>0</v>
      </c>
      <c r="N8" s="6">
        <v>0</v>
      </c>
      <c r="O8" s="6">
        <v>0</v>
      </c>
      <c r="P8" s="6">
        <v>2000</v>
      </c>
      <c r="Q8" s="6">
        <v>527</v>
      </c>
      <c r="R8" s="6">
        <v>26.35</v>
      </c>
      <c r="S8" s="6">
        <v>500</v>
      </c>
      <c r="T8" s="6">
        <v>183</v>
      </c>
      <c r="U8" s="6">
        <v>36.6</v>
      </c>
      <c r="V8" s="6">
        <v>1500</v>
      </c>
      <c r="W8" s="6">
        <v>344</v>
      </c>
      <c r="X8" s="6">
        <v>22.933333333333334</v>
      </c>
      <c r="Y8" s="7" t="s">
        <v>12</v>
      </c>
    </row>
    <row r="9" spans="1:25" ht="42" customHeight="1">
      <c r="A9" s="52" t="s">
        <v>13</v>
      </c>
      <c r="B9" s="53"/>
      <c r="C9" s="8">
        <v>1989900</v>
      </c>
      <c r="D9" s="8">
        <v>1989900</v>
      </c>
      <c r="E9" s="8">
        <v>1358176</v>
      </c>
      <c r="F9" s="8">
        <v>1358176</v>
      </c>
      <c r="G9" s="8">
        <v>1115560.1499999999</v>
      </c>
      <c r="H9" s="8">
        <v>56.061116136489275</v>
      </c>
      <c r="I9" s="8">
        <v>82.136641348396665</v>
      </c>
      <c r="J9" s="8">
        <v>1115560.1499999999</v>
      </c>
      <c r="K9" s="8">
        <v>56.061116136489275</v>
      </c>
      <c r="L9" s="8">
        <v>82.136641348396665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9" t="s">
        <v>12</v>
      </c>
    </row>
    <row r="10" spans="1:25" ht="42" customHeight="1">
      <c r="A10" s="54" t="s">
        <v>14</v>
      </c>
      <c r="B10" s="55"/>
      <c r="C10" s="10">
        <v>3058100</v>
      </c>
      <c r="D10" s="10">
        <v>3058100</v>
      </c>
      <c r="E10" s="10">
        <v>1423324</v>
      </c>
      <c r="F10" s="8">
        <v>1423324</v>
      </c>
      <c r="G10" s="10">
        <v>956684.34</v>
      </c>
      <c r="H10" s="10">
        <v>31.283618586704161</v>
      </c>
      <c r="I10" s="10">
        <v>67.214797193049506</v>
      </c>
      <c r="J10" s="10">
        <v>956684.34</v>
      </c>
      <c r="K10" s="10">
        <v>31.283618586704161</v>
      </c>
      <c r="L10" s="10">
        <v>67.214797193049506</v>
      </c>
      <c r="M10" s="10">
        <v>0</v>
      </c>
      <c r="N10" s="10">
        <v>0</v>
      </c>
      <c r="O10" s="10">
        <v>0</v>
      </c>
      <c r="P10" s="10">
        <v>2000</v>
      </c>
      <c r="Q10" s="10">
        <v>527</v>
      </c>
      <c r="R10" s="10">
        <v>26.35</v>
      </c>
      <c r="S10" s="10">
        <v>500</v>
      </c>
      <c r="T10" s="10">
        <v>183</v>
      </c>
      <c r="U10" s="10">
        <v>36.6</v>
      </c>
      <c r="V10" s="10">
        <v>1500</v>
      </c>
      <c r="W10" s="10">
        <v>344</v>
      </c>
      <c r="X10" s="10">
        <v>22.933333333333334</v>
      </c>
      <c r="Y10" s="11" t="s">
        <v>12</v>
      </c>
    </row>
    <row r="11" spans="1:25" ht="42" customHeight="1">
      <c r="A11" s="46" t="s">
        <v>15</v>
      </c>
      <c r="B11" s="47"/>
      <c r="C11" s="8">
        <v>946000</v>
      </c>
      <c r="D11" s="8">
        <v>946000</v>
      </c>
      <c r="E11" s="8">
        <v>653580</v>
      </c>
      <c r="F11" s="8">
        <v>653580</v>
      </c>
      <c r="G11" s="8">
        <v>576566.25</v>
      </c>
      <c r="H11" s="8">
        <v>60.947806553911207</v>
      </c>
      <c r="I11" s="8">
        <v>88.216629945836772</v>
      </c>
      <c r="J11" s="8">
        <v>576566.25</v>
      </c>
      <c r="K11" s="8">
        <v>60.947806553911207</v>
      </c>
      <c r="L11" s="8">
        <v>88.216629945836772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9" t="s">
        <v>12</v>
      </c>
    </row>
    <row r="12" spans="1:25" ht="42" customHeight="1">
      <c r="A12" s="12">
        <v>1</v>
      </c>
      <c r="B12" s="13" t="s">
        <v>16</v>
      </c>
      <c r="C12" s="14">
        <v>160600</v>
      </c>
      <c r="D12" s="15">
        <v>160600</v>
      </c>
      <c r="E12" s="15">
        <v>87600</v>
      </c>
      <c r="F12" s="15">
        <v>87600</v>
      </c>
      <c r="G12" s="15">
        <v>79800</v>
      </c>
      <c r="H12" s="15">
        <v>49.688667496886673</v>
      </c>
      <c r="I12" s="15">
        <v>91.095890410958901</v>
      </c>
      <c r="J12" s="15">
        <v>79800</v>
      </c>
      <c r="K12" s="15">
        <v>49.688667496886673</v>
      </c>
      <c r="L12" s="15">
        <v>91.095890410958901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6" t="s">
        <v>12</v>
      </c>
    </row>
    <row r="13" spans="1:25" ht="42" customHeight="1">
      <c r="A13" s="12">
        <v>2</v>
      </c>
      <c r="B13" s="13" t="s">
        <v>17</v>
      </c>
      <c r="C13" s="14">
        <v>481800</v>
      </c>
      <c r="D13" s="15">
        <v>481800</v>
      </c>
      <c r="E13" s="15">
        <v>281700</v>
      </c>
      <c r="F13" s="15">
        <v>281700</v>
      </c>
      <c r="G13" s="15">
        <v>237900</v>
      </c>
      <c r="H13" s="15">
        <v>49.377334993773346</v>
      </c>
      <c r="I13" s="15">
        <v>84.451544195953133</v>
      </c>
      <c r="J13" s="15">
        <v>237900</v>
      </c>
      <c r="K13" s="15">
        <v>49.377334993773346</v>
      </c>
      <c r="L13" s="15">
        <v>84.451544195953133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6" t="s">
        <v>12</v>
      </c>
    </row>
    <row r="14" spans="1:25" ht="22.5" customHeight="1">
      <c r="A14" s="12">
        <v>3</v>
      </c>
      <c r="B14" s="13" t="s">
        <v>18</v>
      </c>
      <c r="C14" s="14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6" t="s">
        <v>12</v>
      </c>
    </row>
    <row r="15" spans="1:25" ht="22.5" customHeight="1">
      <c r="A15" s="12">
        <v>4</v>
      </c>
      <c r="B15" s="13" t="s">
        <v>19</v>
      </c>
      <c r="C15" s="14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6" t="s">
        <v>12</v>
      </c>
    </row>
    <row r="16" spans="1:25" ht="22.5" customHeight="1">
      <c r="A16" s="12">
        <v>5</v>
      </c>
      <c r="B16" s="13" t="s">
        <v>20</v>
      </c>
      <c r="C16" s="14">
        <v>0</v>
      </c>
      <c r="D16" s="15">
        <v>0</v>
      </c>
      <c r="E16" s="15">
        <v>8000</v>
      </c>
      <c r="F16" s="15">
        <v>8000</v>
      </c>
      <c r="G16" s="15">
        <v>5580</v>
      </c>
      <c r="H16" s="15">
        <v>0</v>
      </c>
      <c r="I16" s="15">
        <v>69.75</v>
      </c>
      <c r="J16" s="15">
        <v>5580</v>
      </c>
      <c r="K16" s="15">
        <v>0</v>
      </c>
      <c r="L16" s="15">
        <v>69.75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6" t="s">
        <v>12</v>
      </c>
    </row>
    <row r="17" spans="1:25" ht="22.5" customHeight="1">
      <c r="A17" s="12">
        <v>6</v>
      </c>
      <c r="B17" s="13" t="s">
        <v>21</v>
      </c>
      <c r="C17" s="14">
        <v>0</v>
      </c>
      <c r="D17" s="15">
        <v>0</v>
      </c>
      <c r="E17" s="15">
        <v>18100</v>
      </c>
      <c r="F17" s="15">
        <v>18100</v>
      </c>
      <c r="G17" s="15">
        <v>17410</v>
      </c>
      <c r="H17" s="15">
        <v>0</v>
      </c>
      <c r="I17" s="15">
        <v>96.187845303867405</v>
      </c>
      <c r="J17" s="15">
        <v>17410</v>
      </c>
      <c r="K17" s="15">
        <v>0</v>
      </c>
      <c r="L17" s="15">
        <v>96.187845303867405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6" t="s">
        <v>12</v>
      </c>
    </row>
    <row r="18" spans="1:25" ht="22.5" customHeight="1">
      <c r="A18" s="12">
        <v>7</v>
      </c>
      <c r="B18" s="13" t="s">
        <v>22</v>
      </c>
      <c r="C18" s="14">
        <v>0</v>
      </c>
      <c r="D18" s="15">
        <v>0</v>
      </c>
      <c r="E18" s="15">
        <v>24100</v>
      </c>
      <c r="F18" s="15">
        <v>24100</v>
      </c>
      <c r="G18" s="15">
        <v>20750</v>
      </c>
      <c r="H18" s="15">
        <v>0</v>
      </c>
      <c r="I18" s="15">
        <v>86.099585062240664</v>
      </c>
      <c r="J18" s="15">
        <v>20750</v>
      </c>
      <c r="K18" s="15">
        <v>0</v>
      </c>
      <c r="L18" s="15">
        <v>86.099585062240664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6" t="s">
        <v>12</v>
      </c>
    </row>
    <row r="19" spans="1:25" ht="22.5" customHeight="1">
      <c r="A19" s="12">
        <v>8</v>
      </c>
      <c r="B19" s="13" t="s">
        <v>23</v>
      </c>
      <c r="C19" s="14">
        <v>0</v>
      </c>
      <c r="D19" s="15">
        <v>0</v>
      </c>
      <c r="E19" s="15">
        <v>4500</v>
      </c>
      <c r="F19" s="15">
        <v>4500</v>
      </c>
      <c r="G19" s="15">
        <v>4500</v>
      </c>
      <c r="H19" s="15">
        <v>0</v>
      </c>
      <c r="I19" s="15">
        <v>100</v>
      </c>
      <c r="J19" s="15">
        <v>4500</v>
      </c>
      <c r="K19" s="15">
        <v>0</v>
      </c>
      <c r="L19" s="15">
        <v>100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6" t="s">
        <v>12</v>
      </c>
    </row>
    <row r="20" spans="1:25" ht="22.5" customHeight="1">
      <c r="A20" s="12">
        <v>9</v>
      </c>
      <c r="B20" s="13" t="s">
        <v>24</v>
      </c>
      <c r="C20" s="14">
        <v>0</v>
      </c>
      <c r="D20" s="15">
        <v>0</v>
      </c>
      <c r="E20" s="15">
        <v>13100</v>
      </c>
      <c r="F20" s="15">
        <v>13100</v>
      </c>
      <c r="G20" s="15">
        <v>13100</v>
      </c>
      <c r="H20" s="15">
        <v>0</v>
      </c>
      <c r="I20" s="15">
        <v>100</v>
      </c>
      <c r="J20" s="15">
        <v>13100</v>
      </c>
      <c r="K20" s="15">
        <v>0</v>
      </c>
      <c r="L20" s="15">
        <v>100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6" t="s">
        <v>12</v>
      </c>
    </row>
    <row r="21" spans="1:25" ht="22.5" customHeight="1">
      <c r="A21" s="12">
        <v>10</v>
      </c>
      <c r="B21" s="13" t="s">
        <v>25</v>
      </c>
      <c r="C21" s="14">
        <v>0</v>
      </c>
      <c r="D21" s="15">
        <v>0</v>
      </c>
      <c r="E21" s="15">
        <v>3000</v>
      </c>
      <c r="F21" s="15">
        <v>3000</v>
      </c>
      <c r="G21" s="15">
        <v>3000</v>
      </c>
      <c r="H21" s="15">
        <v>0</v>
      </c>
      <c r="I21" s="15">
        <v>100</v>
      </c>
      <c r="J21" s="15">
        <v>3000</v>
      </c>
      <c r="K21" s="15">
        <v>0</v>
      </c>
      <c r="L21" s="15">
        <v>100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6" t="s">
        <v>12</v>
      </c>
    </row>
    <row r="22" spans="1:25" ht="22.5" customHeight="1">
      <c r="A22" s="12">
        <v>11</v>
      </c>
      <c r="B22" s="13" t="s">
        <v>26</v>
      </c>
      <c r="C22" s="14">
        <v>0</v>
      </c>
      <c r="D22" s="15">
        <v>0</v>
      </c>
      <c r="E22" s="15">
        <v>1700</v>
      </c>
      <c r="F22" s="15">
        <v>1700</v>
      </c>
      <c r="G22" s="15">
        <v>1688</v>
      </c>
      <c r="H22" s="15">
        <v>0</v>
      </c>
      <c r="I22" s="15">
        <v>99.294117647058826</v>
      </c>
      <c r="J22" s="15">
        <v>1688</v>
      </c>
      <c r="K22" s="15">
        <v>0</v>
      </c>
      <c r="L22" s="15">
        <v>99.294117647058826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6" t="s">
        <v>12</v>
      </c>
    </row>
    <row r="23" spans="1:25" ht="22.5" customHeight="1">
      <c r="A23" s="12">
        <v>12</v>
      </c>
      <c r="B23" s="13" t="s">
        <v>27</v>
      </c>
      <c r="C23" s="14">
        <v>0</v>
      </c>
      <c r="D23" s="15">
        <v>0</v>
      </c>
      <c r="E23" s="15">
        <v>1880</v>
      </c>
      <c r="F23" s="15">
        <v>1880</v>
      </c>
      <c r="G23" s="15">
        <v>1440</v>
      </c>
      <c r="H23" s="15">
        <v>0</v>
      </c>
      <c r="I23" s="15">
        <v>76.595744680851055</v>
      </c>
      <c r="J23" s="15">
        <v>1440</v>
      </c>
      <c r="K23" s="15">
        <v>0</v>
      </c>
      <c r="L23" s="15">
        <v>76.595744680851055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6" t="s">
        <v>12</v>
      </c>
    </row>
    <row r="24" spans="1:25" ht="22.5" customHeight="1">
      <c r="A24" s="12">
        <v>13</v>
      </c>
      <c r="B24" s="13" t="s">
        <v>28</v>
      </c>
      <c r="C24" s="14">
        <v>0</v>
      </c>
      <c r="D24" s="15">
        <v>0</v>
      </c>
      <c r="E24" s="15">
        <v>1800</v>
      </c>
      <c r="F24" s="15">
        <v>1800</v>
      </c>
      <c r="G24" s="15">
        <v>1800</v>
      </c>
      <c r="H24" s="15">
        <v>0</v>
      </c>
      <c r="I24" s="15">
        <v>100</v>
      </c>
      <c r="J24" s="15">
        <v>1800</v>
      </c>
      <c r="K24" s="15">
        <v>0</v>
      </c>
      <c r="L24" s="15">
        <v>100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6" t="s">
        <v>12</v>
      </c>
    </row>
    <row r="25" spans="1:25" ht="22.5" customHeight="1">
      <c r="A25" s="12">
        <v>14</v>
      </c>
      <c r="B25" s="13" t="s">
        <v>29</v>
      </c>
      <c r="C25" s="14">
        <v>0</v>
      </c>
      <c r="D25" s="15">
        <v>0</v>
      </c>
      <c r="E25" s="15">
        <v>1000</v>
      </c>
      <c r="F25" s="15">
        <v>1000</v>
      </c>
      <c r="G25" s="15">
        <v>1000</v>
      </c>
      <c r="H25" s="15">
        <v>0</v>
      </c>
      <c r="I25" s="15">
        <v>100</v>
      </c>
      <c r="J25" s="15">
        <v>1000</v>
      </c>
      <c r="K25" s="15">
        <v>0</v>
      </c>
      <c r="L25" s="15">
        <v>100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6" t="s">
        <v>12</v>
      </c>
    </row>
    <row r="26" spans="1:25" ht="42" customHeight="1">
      <c r="A26" s="12">
        <v>15</v>
      </c>
      <c r="B26" s="13" t="s">
        <v>30</v>
      </c>
      <c r="C26" s="14">
        <v>143000</v>
      </c>
      <c r="D26" s="15">
        <v>143000</v>
      </c>
      <c r="E26" s="15">
        <v>87900</v>
      </c>
      <c r="F26" s="15">
        <v>87900</v>
      </c>
      <c r="G26" s="15">
        <v>86336.25</v>
      </c>
      <c r="H26" s="15">
        <v>60.375</v>
      </c>
      <c r="I26" s="15">
        <v>98.220989761092142</v>
      </c>
      <c r="J26" s="15">
        <v>86336.25</v>
      </c>
      <c r="K26" s="15">
        <v>60.375</v>
      </c>
      <c r="L26" s="15">
        <v>98.220989761092142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6" t="s">
        <v>12</v>
      </c>
    </row>
    <row r="27" spans="1:25" ht="22.5" customHeight="1">
      <c r="A27" s="12">
        <v>16</v>
      </c>
      <c r="B27" s="13" t="s">
        <v>31</v>
      </c>
      <c r="C27" s="14">
        <v>0</v>
      </c>
      <c r="D27" s="15">
        <v>0</v>
      </c>
      <c r="E27" s="15">
        <v>19600</v>
      </c>
      <c r="F27" s="15">
        <v>19600</v>
      </c>
      <c r="G27" s="15">
        <v>19234</v>
      </c>
      <c r="H27" s="15">
        <v>0</v>
      </c>
      <c r="I27" s="15">
        <v>98.132653061224488</v>
      </c>
      <c r="J27" s="15">
        <v>19234</v>
      </c>
      <c r="K27" s="15">
        <v>0</v>
      </c>
      <c r="L27" s="15">
        <v>98.132653061224488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6" t="s">
        <v>12</v>
      </c>
    </row>
    <row r="28" spans="1:25" ht="42" customHeight="1">
      <c r="A28" s="12">
        <v>17</v>
      </c>
      <c r="B28" s="13" t="s">
        <v>32</v>
      </c>
      <c r="C28" s="14">
        <v>160600</v>
      </c>
      <c r="D28" s="15">
        <v>160600</v>
      </c>
      <c r="E28" s="15">
        <v>99600</v>
      </c>
      <c r="F28" s="15">
        <v>99600</v>
      </c>
      <c r="G28" s="15">
        <v>83028</v>
      </c>
      <c r="H28" s="15">
        <v>51.698630136986303</v>
      </c>
      <c r="I28" s="15">
        <v>83.361445783132524</v>
      </c>
      <c r="J28" s="15">
        <v>83028</v>
      </c>
      <c r="K28" s="15">
        <v>51.698630136986303</v>
      </c>
      <c r="L28" s="15">
        <v>83.361445783132524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6" t="s">
        <v>12</v>
      </c>
    </row>
    <row r="29" spans="1:25" ht="42" customHeight="1">
      <c r="A29" s="46" t="s">
        <v>33</v>
      </c>
      <c r="B29" s="47"/>
      <c r="C29" s="8">
        <v>722700</v>
      </c>
      <c r="D29" s="8">
        <v>722700</v>
      </c>
      <c r="E29" s="8">
        <v>452796</v>
      </c>
      <c r="F29" s="8">
        <v>452796</v>
      </c>
      <c r="G29" s="8">
        <v>345025.9</v>
      </c>
      <c r="H29" s="8">
        <v>47.741234260412341</v>
      </c>
      <c r="I29" s="8">
        <v>76.198972605765064</v>
      </c>
      <c r="J29" s="8">
        <v>345025.9</v>
      </c>
      <c r="K29" s="8">
        <v>47.741234260412341</v>
      </c>
      <c r="L29" s="8">
        <v>76.198972605765064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9" t="s">
        <v>12</v>
      </c>
    </row>
    <row r="30" spans="1:25" ht="22.5" customHeight="1">
      <c r="A30" s="12">
        <v>1</v>
      </c>
      <c r="B30" s="13" t="s">
        <v>34</v>
      </c>
      <c r="C30" s="14">
        <v>0</v>
      </c>
      <c r="D30" s="15">
        <v>0</v>
      </c>
      <c r="E30" s="15">
        <v>8000</v>
      </c>
      <c r="F30" s="15">
        <v>8000</v>
      </c>
      <c r="G30" s="15">
        <v>8000</v>
      </c>
      <c r="H30" s="15">
        <v>0</v>
      </c>
      <c r="I30" s="15">
        <v>100</v>
      </c>
      <c r="J30" s="15">
        <v>8000</v>
      </c>
      <c r="K30" s="15">
        <v>0</v>
      </c>
      <c r="L30" s="15">
        <v>100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6" t="s">
        <v>12</v>
      </c>
    </row>
    <row r="31" spans="1:25" ht="42" customHeight="1">
      <c r="A31" s="12">
        <v>2</v>
      </c>
      <c r="B31" s="13" t="s">
        <v>35</v>
      </c>
      <c r="C31" s="14">
        <v>160600</v>
      </c>
      <c r="D31" s="15">
        <v>160600</v>
      </c>
      <c r="E31" s="15">
        <v>87600</v>
      </c>
      <c r="F31" s="15">
        <v>87600</v>
      </c>
      <c r="G31" s="15">
        <v>73000</v>
      </c>
      <c r="H31" s="15">
        <v>45.45454545454546</v>
      </c>
      <c r="I31" s="15">
        <v>83.333333333333329</v>
      </c>
      <c r="J31" s="15">
        <v>73000</v>
      </c>
      <c r="K31" s="15">
        <v>45.45454545454546</v>
      </c>
      <c r="L31" s="15">
        <v>83.333333333333329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6" t="s">
        <v>12</v>
      </c>
    </row>
    <row r="32" spans="1:25" ht="22.5" customHeight="1">
      <c r="A32" s="12">
        <v>3</v>
      </c>
      <c r="B32" s="13" t="s">
        <v>36</v>
      </c>
      <c r="C32" s="14">
        <v>0</v>
      </c>
      <c r="D32" s="15">
        <v>0</v>
      </c>
      <c r="E32" s="15">
        <v>5784</v>
      </c>
      <c r="F32" s="15">
        <v>5784</v>
      </c>
      <c r="G32" s="15">
        <v>5768</v>
      </c>
      <c r="H32" s="15">
        <v>0</v>
      </c>
      <c r="I32" s="15">
        <v>99.723374827109254</v>
      </c>
      <c r="J32" s="15">
        <v>5768</v>
      </c>
      <c r="K32" s="15">
        <v>0</v>
      </c>
      <c r="L32" s="15">
        <v>99.723374827109254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6" t="s">
        <v>12</v>
      </c>
    </row>
    <row r="33" spans="1:25" ht="42" customHeight="1">
      <c r="A33" s="12">
        <v>4</v>
      </c>
      <c r="B33" s="13" t="s">
        <v>37</v>
      </c>
      <c r="C33" s="14">
        <v>160600</v>
      </c>
      <c r="D33" s="15">
        <v>160600</v>
      </c>
      <c r="E33" s="15">
        <v>92600</v>
      </c>
      <c r="F33" s="15">
        <v>92600</v>
      </c>
      <c r="G33" s="15">
        <v>55900.76</v>
      </c>
      <c r="H33" s="15">
        <v>34.807447073474471</v>
      </c>
      <c r="I33" s="15">
        <v>60.36799136069115</v>
      </c>
      <c r="J33" s="15">
        <v>55900.76</v>
      </c>
      <c r="K33" s="15">
        <v>34.807447073474471</v>
      </c>
      <c r="L33" s="15">
        <v>60.36799136069115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6" t="s">
        <v>12</v>
      </c>
    </row>
    <row r="34" spans="1:25" ht="42" customHeight="1">
      <c r="A34" s="12">
        <v>5</v>
      </c>
      <c r="B34" s="13" t="s">
        <v>38</v>
      </c>
      <c r="C34" s="14">
        <v>321200</v>
      </c>
      <c r="D34" s="15">
        <v>321200</v>
      </c>
      <c r="E34" s="15">
        <v>179400</v>
      </c>
      <c r="F34" s="15">
        <v>179400</v>
      </c>
      <c r="G34" s="15">
        <v>128467.14</v>
      </c>
      <c r="H34" s="15">
        <v>39.995996264009968</v>
      </c>
      <c r="I34" s="15">
        <v>71.609331103678926</v>
      </c>
      <c r="J34" s="15">
        <v>128467.14</v>
      </c>
      <c r="K34" s="15">
        <v>39.995996264009968</v>
      </c>
      <c r="L34" s="15">
        <v>71.609331103678926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0</v>
      </c>
      <c r="X34" s="15">
        <v>0</v>
      </c>
      <c r="Y34" s="16" t="s">
        <v>12</v>
      </c>
    </row>
    <row r="35" spans="1:25" ht="22.5" customHeight="1">
      <c r="A35" s="12">
        <v>6</v>
      </c>
      <c r="B35" s="13" t="s">
        <v>39</v>
      </c>
      <c r="C35" s="14">
        <v>0</v>
      </c>
      <c r="D35" s="15">
        <v>0</v>
      </c>
      <c r="E35" s="15">
        <v>5000</v>
      </c>
      <c r="F35" s="15">
        <v>5000</v>
      </c>
      <c r="G35" s="15">
        <v>5000</v>
      </c>
      <c r="H35" s="15">
        <v>0</v>
      </c>
      <c r="I35" s="15">
        <v>100</v>
      </c>
      <c r="J35" s="15">
        <v>5000</v>
      </c>
      <c r="K35" s="15">
        <v>0</v>
      </c>
      <c r="L35" s="15">
        <v>100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6" t="s">
        <v>12</v>
      </c>
    </row>
    <row r="36" spans="1:25" ht="22.5" customHeight="1">
      <c r="A36" s="12">
        <v>7</v>
      </c>
      <c r="B36" s="13" t="s">
        <v>40</v>
      </c>
      <c r="C36" s="14">
        <v>0</v>
      </c>
      <c r="D36" s="15">
        <v>0</v>
      </c>
      <c r="E36" s="15">
        <v>4600</v>
      </c>
      <c r="F36" s="15">
        <v>4600</v>
      </c>
      <c r="G36" s="15">
        <v>2888</v>
      </c>
      <c r="H36" s="15">
        <v>0</v>
      </c>
      <c r="I36" s="15">
        <v>62.782608695652172</v>
      </c>
      <c r="J36" s="15">
        <v>2888</v>
      </c>
      <c r="K36" s="15">
        <v>0</v>
      </c>
      <c r="L36" s="15">
        <v>62.782608695652172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6" t="s">
        <v>12</v>
      </c>
    </row>
    <row r="37" spans="1:25" ht="22.5" customHeight="1">
      <c r="A37" s="12">
        <v>8</v>
      </c>
      <c r="B37" s="13" t="s">
        <v>41</v>
      </c>
      <c r="C37" s="14">
        <v>0</v>
      </c>
      <c r="D37" s="15">
        <v>0</v>
      </c>
      <c r="E37" s="15">
        <v>5050</v>
      </c>
      <c r="F37" s="15">
        <v>5050</v>
      </c>
      <c r="G37" s="15">
        <v>5050</v>
      </c>
      <c r="H37" s="15">
        <v>0</v>
      </c>
      <c r="I37" s="15">
        <v>100</v>
      </c>
      <c r="J37" s="15">
        <v>5050</v>
      </c>
      <c r="K37" s="15">
        <v>0</v>
      </c>
      <c r="L37" s="15">
        <v>100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6" t="s">
        <v>12</v>
      </c>
    </row>
    <row r="38" spans="1:25" ht="22.5" customHeight="1">
      <c r="A38" s="12">
        <v>9</v>
      </c>
      <c r="B38" s="13" t="s">
        <v>42</v>
      </c>
      <c r="C38" s="14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6" t="s">
        <v>12</v>
      </c>
    </row>
    <row r="39" spans="1:25" ht="22.5" customHeight="1">
      <c r="A39" s="12">
        <v>10</v>
      </c>
      <c r="B39" s="13" t="s">
        <v>43</v>
      </c>
      <c r="C39" s="14">
        <v>0</v>
      </c>
      <c r="D39" s="15">
        <v>0</v>
      </c>
      <c r="E39" s="15">
        <v>5000</v>
      </c>
      <c r="F39" s="15">
        <v>5000</v>
      </c>
      <c r="G39" s="15">
        <v>2860</v>
      </c>
      <c r="H39" s="15">
        <v>0</v>
      </c>
      <c r="I39" s="15">
        <v>57.2</v>
      </c>
      <c r="J39" s="15">
        <v>2860</v>
      </c>
      <c r="K39" s="15">
        <v>0</v>
      </c>
      <c r="L39" s="15">
        <v>57.2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6" t="s">
        <v>12</v>
      </c>
    </row>
    <row r="40" spans="1:25" ht="22.5" customHeight="1">
      <c r="A40" s="12">
        <v>11</v>
      </c>
      <c r="B40" s="13" t="s">
        <v>44</v>
      </c>
      <c r="C40" s="14">
        <v>0</v>
      </c>
      <c r="D40" s="15">
        <v>0</v>
      </c>
      <c r="E40" s="15">
        <v>6662</v>
      </c>
      <c r="F40" s="15">
        <v>6662</v>
      </c>
      <c r="G40" s="15">
        <v>6662</v>
      </c>
      <c r="H40" s="15">
        <v>0</v>
      </c>
      <c r="I40" s="15">
        <v>100</v>
      </c>
      <c r="J40" s="15">
        <v>6662</v>
      </c>
      <c r="K40" s="15">
        <v>0</v>
      </c>
      <c r="L40" s="15">
        <v>100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6" t="s">
        <v>12</v>
      </c>
    </row>
    <row r="41" spans="1:25" ht="22.5" customHeight="1">
      <c r="A41" s="12">
        <v>12</v>
      </c>
      <c r="B41" s="13" t="s">
        <v>45</v>
      </c>
      <c r="C41" s="14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6" t="s">
        <v>12</v>
      </c>
    </row>
    <row r="42" spans="1:25" ht="22.5" customHeight="1">
      <c r="A42" s="12">
        <v>13</v>
      </c>
      <c r="B42" s="13" t="s">
        <v>46</v>
      </c>
      <c r="C42" s="14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6" t="s">
        <v>12</v>
      </c>
    </row>
    <row r="43" spans="1:25" ht="22.5" customHeight="1">
      <c r="A43" s="12">
        <v>14</v>
      </c>
      <c r="B43" s="13" t="s">
        <v>47</v>
      </c>
      <c r="C43" s="14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6" t="s">
        <v>12</v>
      </c>
    </row>
    <row r="44" spans="1:25" ht="22.5" customHeight="1">
      <c r="A44" s="12">
        <v>15</v>
      </c>
      <c r="B44" s="13" t="s">
        <v>48</v>
      </c>
      <c r="C44" s="14">
        <v>80300</v>
      </c>
      <c r="D44" s="15">
        <v>80300</v>
      </c>
      <c r="E44" s="15">
        <v>43800</v>
      </c>
      <c r="F44" s="15">
        <v>43800</v>
      </c>
      <c r="G44" s="15">
        <v>43800</v>
      </c>
      <c r="H44" s="15">
        <v>54.54545454545454</v>
      </c>
      <c r="I44" s="15">
        <v>100</v>
      </c>
      <c r="J44" s="15">
        <v>43800</v>
      </c>
      <c r="K44" s="15">
        <v>54.54545454545454</v>
      </c>
      <c r="L44" s="15">
        <v>100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6" t="s">
        <v>12</v>
      </c>
    </row>
    <row r="45" spans="1:25" ht="22.5" customHeight="1">
      <c r="A45" s="12">
        <v>16</v>
      </c>
      <c r="B45" s="13" t="s">
        <v>49</v>
      </c>
      <c r="C45" s="14">
        <v>0</v>
      </c>
      <c r="D45" s="15">
        <v>0</v>
      </c>
      <c r="E45" s="15">
        <v>5000</v>
      </c>
      <c r="F45" s="15">
        <v>5000</v>
      </c>
      <c r="G45" s="15">
        <v>3330</v>
      </c>
      <c r="H45" s="15">
        <v>0</v>
      </c>
      <c r="I45" s="15">
        <v>66.599999999999994</v>
      </c>
      <c r="J45" s="15">
        <v>3330</v>
      </c>
      <c r="K45" s="15">
        <v>0</v>
      </c>
      <c r="L45" s="15">
        <v>66.599999999999994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6" t="s">
        <v>12</v>
      </c>
    </row>
    <row r="46" spans="1:25" ht="22.5" customHeight="1">
      <c r="A46" s="12">
        <v>17</v>
      </c>
      <c r="B46" s="13" t="s">
        <v>50</v>
      </c>
      <c r="C46" s="14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6" t="s">
        <v>12</v>
      </c>
    </row>
    <row r="47" spans="1:25" ht="22.5" customHeight="1">
      <c r="A47" s="12">
        <v>18</v>
      </c>
      <c r="B47" s="13" t="s">
        <v>51</v>
      </c>
      <c r="C47" s="14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6" t="s">
        <v>12</v>
      </c>
    </row>
    <row r="48" spans="1:25" ht="22.5" customHeight="1">
      <c r="A48" s="12">
        <v>19</v>
      </c>
      <c r="B48" s="13" t="s">
        <v>52</v>
      </c>
      <c r="C48" s="14">
        <v>0</v>
      </c>
      <c r="D48" s="15">
        <v>0</v>
      </c>
      <c r="E48" s="15">
        <v>4300</v>
      </c>
      <c r="F48" s="15">
        <v>4300</v>
      </c>
      <c r="G48" s="15">
        <v>4300</v>
      </c>
      <c r="H48" s="15">
        <v>0</v>
      </c>
      <c r="I48" s="15">
        <v>100</v>
      </c>
      <c r="J48" s="15">
        <v>4300</v>
      </c>
      <c r="K48" s="15">
        <v>0</v>
      </c>
      <c r="L48" s="15">
        <v>100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15">
        <v>0</v>
      </c>
      <c r="Y48" s="16" t="s">
        <v>12</v>
      </c>
    </row>
    <row r="49" spans="1:25" ht="22.5" customHeight="1">
      <c r="A49" s="12">
        <v>20</v>
      </c>
      <c r="B49" s="13" t="s">
        <v>53</v>
      </c>
      <c r="C49" s="14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15">
        <v>0</v>
      </c>
      <c r="X49" s="15">
        <v>0</v>
      </c>
      <c r="Y49" s="16" t="s">
        <v>12</v>
      </c>
    </row>
    <row r="50" spans="1:25" ht="42" customHeight="1">
      <c r="A50" s="46" t="s">
        <v>54</v>
      </c>
      <c r="B50" s="47"/>
      <c r="C50" s="8">
        <v>160600</v>
      </c>
      <c r="D50" s="8">
        <v>160600</v>
      </c>
      <c r="E50" s="8">
        <v>140900</v>
      </c>
      <c r="F50" s="8">
        <v>140900</v>
      </c>
      <c r="G50" s="8">
        <v>107646</v>
      </c>
      <c r="H50" s="8">
        <v>67.027397260273972</v>
      </c>
      <c r="I50" s="8">
        <v>76.398864442867279</v>
      </c>
      <c r="J50" s="8">
        <v>107646</v>
      </c>
      <c r="K50" s="8">
        <v>67.027397260273972</v>
      </c>
      <c r="L50" s="8">
        <v>76.398864442867279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9" t="s">
        <v>12</v>
      </c>
    </row>
    <row r="51" spans="1:25" ht="22.5" customHeight="1">
      <c r="A51" s="12">
        <v>1</v>
      </c>
      <c r="B51" s="13" t="s">
        <v>55</v>
      </c>
      <c r="C51" s="14">
        <v>0</v>
      </c>
      <c r="D51" s="15">
        <v>0</v>
      </c>
      <c r="E51" s="15">
        <v>8000</v>
      </c>
      <c r="F51" s="15">
        <v>8000</v>
      </c>
      <c r="G51" s="15">
        <v>8000</v>
      </c>
      <c r="H51" s="15">
        <v>0</v>
      </c>
      <c r="I51" s="15">
        <v>100</v>
      </c>
      <c r="J51" s="15">
        <v>8000</v>
      </c>
      <c r="K51" s="15">
        <v>0</v>
      </c>
      <c r="L51" s="15">
        <v>100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6" t="s">
        <v>12</v>
      </c>
    </row>
    <row r="52" spans="1:25" ht="22.5" customHeight="1">
      <c r="A52" s="12">
        <v>2</v>
      </c>
      <c r="B52" s="13" t="s">
        <v>56</v>
      </c>
      <c r="C52" s="14">
        <v>0</v>
      </c>
      <c r="D52" s="15">
        <v>0</v>
      </c>
      <c r="E52" s="15">
        <v>5000</v>
      </c>
      <c r="F52" s="15">
        <v>5000</v>
      </c>
      <c r="G52" s="15">
        <v>5000</v>
      </c>
      <c r="H52" s="15">
        <v>0</v>
      </c>
      <c r="I52" s="15">
        <v>100</v>
      </c>
      <c r="J52" s="15">
        <v>5000</v>
      </c>
      <c r="K52" s="15">
        <v>0</v>
      </c>
      <c r="L52" s="15">
        <v>100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U52" s="15">
        <v>0</v>
      </c>
      <c r="V52" s="15">
        <v>0</v>
      </c>
      <c r="W52" s="15">
        <v>0</v>
      </c>
      <c r="X52" s="15">
        <v>0</v>
      </c>
      <c r="Y52" s="16" t="s">
        <v>12</v>
      </c>
    </row>
    <row r="53" spans="1:25" ht="22.5" customHeight="1">
      <c r="A53" s="12">
        <v>3</v>
      </c>
      <c r="B53" s="13" t="s">
        <v>57</v>
      </c>
      <c r="C53" s="14">
        <v>80300</v>
      </c>
      <c r="D53" s="15">
        <v>80300</v>
      </c>
      <c r="E53" s="15">
        <v>43800</v>
      </c>
      <c r="F53" s="15">
        <v>43800</v>
      </c>
      <c r="G53" s="15">
        <v>36500</v>
      </c>
      <c r="H53" s="15">
        <v>45.45454545454546</v>
      </c>
      <c r="I53" s="15">
        <v>83.333333333333329</v>
      </c>
      <c r="J53" s="15">
        <v>36500</v>
      </c>
      <c r="K53" s="15">
        <v>45.45454545454546</v>
      </c>
      <c r="L53" s="15">
        <v>83.333333333333329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6" t="s">
        <v>12</v>
      </c>
    </row>
    <row r="54" spans="1:25" ht="22.5" customHeight="1">
      <c r="A54" s="12">
        <v>4</v>
      </c>
      <c r="B54" s="13" t="s">
        <v>58</v>
      </c>
      <c r="C54" s="14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v>0</v>
      </c>
      <c r="X54" s="15">
        <v>0</v>
      </c>
      <c r="Y54" s="16" t="s">
        <v>12</v>
      </c>
    </row>
    <row r="55" spans="1:25" ht="22.5" customHeight="1">
      <c r="A55" s="12">
        <v>5</v>
      </c>
      <c r="B55" s="13" t="s">
        <v>59</v>
      </c>
      <c r="C55" s="14">
        <v>0</v>
      </c>
      <c r="D55" s="15">
        <v>0</v>
      </c>
      <c r="E55" s="15">
        <v>3000</v>
      </c>
      <c r="F55" s="15">
        <v>3000</v>
      </c>
      <c r="G55" s="15">
        <v>2697</v>
      </c>
      <c r="H55" s="15">
        <v>0</v>
      </c>
      <c r="I55" s="15">
        <v>89.9</v>
      </c>
      <c r="J55" s="15">
        <v>2697</v>
      </c>
      <c r="K55" s="15">
        <v>0</v>
      </c>
      <c r="L55" s="15">
        <v>89.9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16" t="s">
        <v>12</v>
      </c>
    </row>
    <row r="56" spans="1:25" ht="22.5" customHeight="1">
      <c r="A56" s="12">
        <v>6</v>
      </c>
      <c r="B56" s="13" t="s">
        <v>60</v>
      </c>
      <c r="C56" s="14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16" t="s">
        <v>12</v>
      </c>
    </row>
    <row r="57" spans="1:25" ht="22.5" customHeight="1">
      <c r="A57" s="12">
        <v>7</v>
      </c>
      <c r="B57" s="13" t="s">
        <v>61</v>
      </c>
      <c r="C57" s="14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6" t="s">
        <v>12</v>
      </c>
    </row>
    <row r="58" spans="1:25" ht="22.5" customHeight="1">
      <c r="A58" s="12">
        <v>8</v>
      </c>
      <c r="B58" s="13" t="s">
        <v>62</v>
      </c>
      <c r="C58" s="14">
        <v>0</v>
      </c>
      <c r="D58" s="15">
        <v>0</v>
      </c>
      <c r="E58" s="15">
        <v>4000</v>
      </c>
      <c r="F58" s="15">
        <v>4000</v>
      </c>
      <c r="G58" s="15">
        <v>3522</v>
      </c>
      <c r="H58" s="15">
        <v>0</v>
      </c>
      <c r="I58" s="15">
        <v>88.05</v>
      </c>
      <c r="J58" s="15">
        <v>3522</v>
      </c>
      <c r="K58" s="15">
        <v>0</v>
      </c>
      <c r="L58" s="15">
        <v>88.05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15">
        <v>0</v>
      </c>
      <c r="X58" s="15">
        <v>0</v>
      </c>
      <c r="Y58" s="16" t="s">
        <v>12</v>
      </c>
    </row>
    <row r="59" spans="1:25" ht="22.5" customHeight="1">
      <c r="A59" s="12">
        <v>9</v>
      </c>
      <c r="B59" s="13" t="s">
        <v>63</v>
      </c>
      <c r="C59" s="14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15">
        <v>0</v>
      </c>
      <c r="Y59" s="16" t="s">
        <v>12</v>
      </c>
    </row>
    <row r="60" spans="1:25" ht="22.5" customHeight="1">
      <c r="A60" s="12">
        <v>10</v>
      </c>
      <c r="B60" s="13" t="s">
        <v>64</v>
      </c>
      <c r="C60" s="14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6" t="s">
        <v>12</v>
      </c>
    </row>
    <row r="61" spans="1:25" ht="22.5" customHeight="1">
      <c r="A61" s="12">
        <v>11</v>
      </c>
      <c r="B61" s="13" t="s">
        <v>65</v>
      </c>
      <c r="C61" s="14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5">
        <v>0</v>
      </c>
      <c r="T61" s="15">
        <v>0</v>
      </c>
      <c r="U61" s="15">
        <v>0</v>
      </c>
      <c r="V61" s="15">
        <v>0</v>
      </c>
      <c r="W61" s="15">
        <v>0</v>
      </c>
      <c r="X61" s="15">
        <v>0</v>
      </c>
      <c r="Y61" s="16" t="s">
        <v>12</v>
      </c>
    </row>
    <row r="62" spans="1:25" ht="22.5" customHeight="1">
      <c r="A62" s="12">
        <v>12</v>
      </c>
      <c r="B62" s="13" t="s">
        <v>66</v>
      </c>
      <c r="C62" s="14">
        <v>0</v>
      </c>
      <c r="D62" s="15">
        <v>0</v>
      </c>
      <c r="E62" s="15">
        <v>4000</v>
      </c>
      <c r="F62" s="15">
        <v>4000</v>
      </c>
      <c r="G62" s="15">
        <v>2368</v>
      </c>
      <c r="H62" s="15">
        <v>0</v>
      </c>
      <c r="I62" s="15">
        <v>59.2</v>
      </c>
      <c r="J62" s="15">
        <v>2368</v>
      </c>
      <c r="K62" s="15">
        <v>0</v>
      </c>
      <c r="L62" s="15">
        <v>59.2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5">
        <v>0</v>
      </c>
      <c r="W62" s="15">
        <v>0</v>
      </c>
      <c r="X62" s="15">
        <v>0</v>
      </c>
      <c r="Y62" s="16" t="s">
        <v>12</v>
      </c>
    </row>
    <row r="63" spans="1:25" ht="22.5" customHeight="1">
      <c r="A63" s="12">
        <v>13</v>
      </c>
      <c r="B63" s="13" t="s">
        <v>67</v>
      </c>
      <c r="C63" s="14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5">
        <v>0</v>
      </c>
      <c r="T63" s="15">
        <v>0</v>
      </c>
      <c r="U63" s="15">
        <v>0</v>
      </c>
      <c r="V63" s="15">
        <v>0</v>
      </c>
      <c r="W63" s="15">
        <v>0</v>
      </c>
      <c r="X63" s="15">
        <v>0</v>
      </c>
      <c r="Y63" s="16" t="s">
        <v>12</v>
      </c>
    </row>
    <row r="64" spans="1:25" ht="22.5" customHeight="1">
      <c r="A64" s="12">
        <v>14</v>
      </c>
      <c r="B64" s="13" t="s">
        <v>68</v>
      </c>
      <c r="C64" s="14">
        <v>80300</v>
      </c>
      <c r="D64" s="15">
        <v>80300</v>
      </c>
      <c r="E64" s="15">
        <v>48800</v>
      </c>
      <c r="F64" s="15">
        <v>48800</v>
      </c>
      <c r="G64" s="15">
        <v>28026</v>
      </c>
      <c r="H64" s="15">
        <v>34.901618929016188</v>
      </c>
      <c r="I64" s="15">
        <v>57.430327868852459</v>
      </c>
      <c r="J64" s="15">
        <v>28026</v>
      </c>
      <c r="K64" s="15">
        <v>34.901618929016188</v>
      </c>
      <c r="L64" s="15">
        <v>57.430327868852459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5">
        <v>0</v>
      </c>
      <c r="T64" s="15">
        <v>0</v>
      </c>
      <c r="U64" s="15">
        <v>0</v>
      </c>
      <c r="V64" s="15">
        <v>0</v>
      </c>
      <c r="W64" s="15">
        <v>0</v>
      </c>
      <c r="X64" s="15">
        <v>0</v>
      </c>
      <c r="Y64" s="16" t="s">
        <v>12</v>
      </c>
    </row>
    <row r="65" spans="1:25" ht="22.5" customHeight="1">
      <c r="A65" s="12">
        <v>15</v>
      </c>
      <c r="B65" s="13" t="s">
        <v>69</v>
      </c>
      <c r="C65" s="14">
        <v>0</v>
      </c>
      <c r="D65" s="15">
        <v>0</v>
      </c>
      <c r="E65" s="15">
        <v>4500</v>
      </c>
      <c r="F65" s="15">
        <v>4500</v>
      </c>
      <c r="G65" s="15">
        <v>4066</v>
      </c>
      <c r="H65" s="15">
        <v>0</v>
      </c>
      <c r="I65" s="15">
        <v>90.355555555555554</v>
      </c>
      <c r="J65" s="15">
        <v>4066</v>
      </c>
      <c r="K65" s="15">
        <v>0</v>
      </c>
      <c r="L65" s="15">
        <v>90.355555555555554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5">
        <v>0</v>
      </c>
      <c r="T65" s="15">
        <v>0</v>
      </c>
      <c r="U65" s="15">
        <v>0</v>
      </c>
      <c r="V65" s="15">
        <v>0</v>
      </c>
      <c r="W65" s="15">
        <v>0</v>
      </c>
      <c r="X65" s="15">
        <v>0</v>
      </c>
      <c r="Y65" s="16" t="s">
        <v>12</v>
      </c>
    </row>
    <row r="66" spans="1:25" ht="22.5" customHeight="1">
      <c r="A66" s="12">
        <v>16</v>
      </c>
      <c r="B66" s="13" t="s">
        <v>70</v>
      </c>
      <c r="C66" s="14">
        <v>0</v>
      </c>
      <c r="D66" s="15">
        <v>0</v>
      </c>
      <c r="E66" s="15">
        <v>3800</v>
      </c>
      <c r="F66" s="15">
        <v>3800</v>
      </c>
      <c r="G66" s="15">
        <v>3017</v>
      </c>
      <c r="H66" s="15">
        <v>0</v>
      </c>
      <c r="I66" s="15">
        <v>79.39473684210526</v>
      </c>
      <c r="J66" s="15">
        <v>3017</v>
      </c>
      <c r="K66" s="15">
        <v>0</v>
      </c>
      <c r="L66" s="15">
        <v>79.39473684210526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15">
        <v>0</v>
      </c>
      <c r="Y66" s="16" t="s">
        <v>12</v>
      </c>
    </row>
    <row r="67" spans="1:25" ht="22.5" customHeight="1">
      <c r="A67" s="12">
        <v>17</v>
      </c>
      <c r="B67" s="13" t="s">
        <v>71</v>
      </c>
      <c r="C67" s="14">
        <v>0</v>
      </c>
      <c r="D67" s="15">
        <v>0</v>
      </c>
      <c r="E67" s="15">
        <v>5000</v>
      </c>
      <c r="F67" s="15">
        <v>5000</v>
      </c>
      <c r="G67" s="15">
        <v>5000</v>
      </c>
      <c r="H67" s="15">
        <v>0</v>
      </c>
      <c r="I67" s="15">
        <v>100</v>
      </c>
      <c r="J67" s="15">
        <v>5000</v>
      </c>
      <c r="K67" s="15">
        <v>0</v>
      </c>
      <c r="L67" s="15">
        <v>100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5">
        <v>0</v>
      </c>
      <c r="W67" s="15">
        <v>0</v>
      </c>
      <c r="X67" s="15">
        <v>0</v>
      </c>
      <c r="Y67" s="16" t="s">
        <v>12</v>
      </c>
    </row>
    <row r="68" spans="1:25" ht="22.5" customHeight="1">
      <c r="A68" s="12">
        <v>18</v>
      </c>
      <c r="B68" s="13" t="s">
        <v>72</v>
      </c>
      <c r="C68" s="14">
        <v>0</v>
      </c>
      <c r="D68" s="15">
        <v>0</v>
      </c>
      <c r="E68" s="15">
        <v>4000</v>
      </c>
      <c r="F68" s="15">
        <v>4000</v>
      </c>
      <c r="G68" s="15">
        <v>2450</v>
      </c>
      <c r="H68" s="15">
        <v>0</v>
      </c>
      <c r="I68" s="15">
        <v>61.25</v>
      </c>
      <c r="J68" s="15">
        <v>2450</v>
      </c>
      <c r="K68" s="15">
        <v>0</v>
      </c>
      <c r="L68" s="15">
        <v>61.25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0</v>
      </c>
      <c r="V68" s="15">
        <v>0</v>
      </c>
      <c r="W68" s="15">
        <v>0</v>
      </c>
      <c r="X68" s="15">
        <v>0</v>
      </c>
      <c r="Y68" s="16" t="s">
        <v>12</v>
      </c>
    </row>
    <row r="69" spans="1:25" ht="22.5" customHeight="1">
      <c r="A69" s="12">
        <v>19</v>
      </c>
      <c r="B69" s="13" t="s">
        <v>73</v>
      </c>
      <c r="C69" s="14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5">
        <v>0</v>
      </c>
      <c r="T69" s="15">
        <v>0</v>
      </c>
      <c r="U69" s="15">
        <v>0</v>
      </c>
      <c r="V69" s="15">
        <v>0</v>
      </c>
      <c r="W69" s="15">
        <v>0</v>
      </c>
      <c r="X69" s="15">
        <v>0</v>
      </c>
      <c r="Y69" s="16" t="s">
        <v>12</v>
      </c>
    </row>
    <row r="70" spans="1:25" ht="22.5" customHeight="1">
      <c r="A70" s="12">
        <v>20</v>
      </c>
      <c r="B70" s="13" t="s">
        <v>74</v>
      </c>
      <c r="C70" s="14">
        <v>0</v>
      </c>
      <c r="D70" s="15">
        <v>0</v>
      </c>
      <c r="E70" s="15">
        <v>4000</v>
      </c>
      <c r="F70" s="15">
        <v>4000</v>
      </c>
      <c r="G70" s="15">
        <v>4000</v>
      </c>
      <c r="H70" s="15">
        <v>0</v>
      </c>
      <c r="I70" s="15">
        <v>100</v>
      </c>
      <c r="J70" s="15">
        <v>4000</v>
      </c>
      <c r="K70" s="15">
        <v>0</v>
      </c>
      <c r="L70" s="15">
        <v>100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5">
        <v>0</v>
      </c>
      <c r="T70" s="15">
        <v>0</v>
      </c>
      <c r="U70" s="15">
        <v>0</v>
      </c>
      <c r="V70" s="15">
        <v>0</v>
      </c>
      <c r="W70" s="15">
        <v>0</v>
      </c>
      <c r="X70" s="15">
        <v>0</v>
      </c>
      <c r="Y70" s="16" t="s">
        <v>12</v>
      </c>
    </row>
    <row r="71" spans="1:25" ht="22.5" customHeight="1">
      <c r="A71" s="12">
        <v>21</v>
      </c>
      <c r="B71" s="13" t="s">
        <v>75</v>
      </c>
      <c r="C71" s="14">
        <v>0</v>
      </c>
      <c r="D71" s="15">
        <v>0</v>
      </c>
      <c r="E71" s="15">
        <v>3000</v>
      </c>
      <c r="F71" s="15">
        <v>3000</v>
      </c>
      <c r="G71" s="15">
        <v>3000</v>
      </c>
      <c r="H71" s="15">
        <v>0</v>
      </c>
      <c r="I71" s="15">
        <v>100</v>
      </c>
      <c r="J71" s="15">
        <v>3000</v>
      </c>
      <c r="K71" s="15">
        <v>0</v>
      </c>
      <c r="L71" s="15">
        <v>100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0</v>
      </c>
      <c r="T71" s="15">
        <v>0</v>
      </c>
      <c r="U71" s="15">
        <v>0</v>
      </c>
      <c r="V71" s="15">
        <v>0</v>
      </c>
      <c r="W71" s="15">
        <v>0</v>
      </c>
      <c r="X71" s="15">
        <v>0</v>
      </c>
      <c r="Y71" s="16" t="s">
        <v>12</v>
      </c>
    </row>
    <row r="72" spans="1:25" ht="42" customHeight="1">
      <c r="A72" s="46" t="s">
        <v>76</v>
      </c>
      <c r="B72" s="47"/>
      <c r="C72" s="8">
        <v>160600</v>
      </c>
      <c r="D72" s="8">
        <v>160600</v>
      </c>
      <c r="E72" s="8">
        <v>110900</v>
      </c>
      <c r="F72" s="8">
        <v>110900</v>
      </c>
      <c r="G72" s="8">
        <v>86322</v>
      </c>
      <c r="H72" s="8">
        <v>53.749688667496891</v>
      </c>
      <c r="I72" s="8">
        <v>77.837691614066728</v>
      </c>
      <c r="J72" s="8">
        <v>86322</v>
      </c>
      <c r="K72" s="8">
        <v>53.749688667496891</v>
      </c>
      <c r="L72" s="8">
        <v>77.837691614066728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9" t="s">
        <v>12</v>
      </c>
    </row>
    <row r="73" spans="1:25" ht="22.5" customHeight="1">
      <c r="A73" s="12">
        <v>1</v>
      </c>
      <c r="B73" s="13" t="s">
        <v>77</v>
      </c>
      <c r="C73" s="14">
        <v>80300</v>
      </c>
      <c r="D73" s="15">
        <v>80300</v>
      </c>
      <c r="E73" s="15">
        <v>53800</v>
      </c>
      <c r="F73" s="15">
        <v>53800</v>
      </c>
      <c r="G73" s="15">
        <v>45667.17</v>
      </c>
      <c r="H73" s="15">
        <v>56.870697384806974</v>
      </c>
      <c r="I73" s="15">
        <v>84.883215613382902</v>
      </c>
      <c r="J73" s="15">
        <v>45667.17</v>
      </c>
      <c r="K73" s="15">
        <v>56.870697384806974</v>
      </c>
      <c r="L73" s="15">
        <v>84.883215613382902</v>
      </c>
      <c r="M73" s="15">
        <v>0</v>
      </c>
      <c r="N73" s="15">
        <v>0</v>
      </c>
      <c r="O73" s="15">
        <v>0</v>
      </c>
      <c r="P73" s="15">
        <v>0</v>
      </c>
      <c r="Q73" s="15">
        <v>0</v>
      </c>
      <c r="R73" s="15">
        <v>0</v>
      </c>
      <c r="S73" s="15">
        <v>0</v>
      </c>
      <c r="T73" s="15">
        <v>0</v>
      </c>
      <c r="U73" s="15">
        <v>0</v>
      </c>
      <c r="V73" s="15">
        <v>0</v>
      </c>
      <c r="W73" s="15">
        <v>0</v>
      </c>
      <c r="X73" s="15">
        <v>0</v>
      </c>
      <c r="Y73" s="16" t="s">
        <v>12</v>
      </c>
    </row>
    <row r="74" spans="1:25" ht="22.5" customHeight="1">
      <c r="A74" s="12">
        <v>2</v>
      </c>
      <c r="B74" s="13" t="s">
        <v>78</v>
      </c>
      <c r="C74" s="14">
        <v>0</v>
      </c>
      <c r="D74" s="15">
        <v>0</v>
      </c>
      <c r="E74" s="15">
        <v>6500</v>
      </c>
      <c r="F74" s="15">
        <v>6500</v>
      </c>
      <c r="G74" s="15">
        <v>6500</v>
      </c>
      <c r="H74" s="15">
        <v>0</v>
      </c>
      <c r="I74" s="15">
        <v>100</v>
      </c>
      <c r="J74" s="15">
        <v>6500</v>
      </c>
      <c r="K74" s="15">
        <v>0</v>
      </c>
      <c r="L74" s="15">
        <v>100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5">
        <v>0</v>
      </c>
      <c r="S74" s="15">
        <v>0</v>
      </c>
      <c r="T74" s="15">
        <v>0</v>
      </c>
      <c r="U74" s="15">
        <v>0</v>
      </c>
      <c r="V74" s="15">
        <v>0</v>
      </c>
      <c r="W74" s="15">
        <v>0</v>
      </c>
      <c r="X74" s="15">
        <v>0</v>
      </c>
      <c r="Y74" s="16" t="s">
        <v>12</v>
      </c>
    </row>
    <row r="75" spans="1:25" ht="22.5" customHeight="1">
      <c r="A75" s="12">
        <v>3</v>
      </c>
      <c r="B75" s="13" t="s">
        <v>79</v>
      </c>
      <c r="C75" s="14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15">
        <v>0</v>
      </c>
      <c r="S75" s="15">
        <v>0</v>
      </c>
      <c r="T75" s="15">
        <v>0</v>
      </c>
      <c r="U75" s="15">
        <v>0</v>
      </c>
      <c r="V75" s="15">
        <v>0</v>
      </c>
      <c r="W75" s="15">
        <v>0</v>
      </c>
      <c r="X75" s="15">
        <v>0</v>
      </c>
      <c r="Y75" s="16" t="s">
        <v>12</v>
      </c>
    </row>
    <row r="76" spans="1:25" ht="22.5" customHeight="1">
      <c r="A76" s="12">
        <v>4</v>
      </c>
      <c r="B76" s="13" t="s">
        <v>80</v>
      </c>
      <c r="C76" s="14">
        <v>0</v>
      </c>
      <c r="D76" s="15">
        <v>0</v>
      </c>
      <c r="E76" s="1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15">
        <v>0</v>
      </c>
      <c r="Q76" s="15">
        <v>0</v>
      </c>
      <c r="R76" s="15">
        <v>0</v>
      </c>
      <c r="S76" s="15">
        <v>0</v>
      </c>
      <c r="T76" s="15">
        <v>0</v>
      </c>
      <c r="U76" s="15">
        <v>0</v>
      </c>
      <c r="V76" s="15">
        <v>0</v>
      </c>
      <c r="W76" s="15">
        <v>0</v>
      </c>
      <c r="X76" s="15">
        <v>0</v>
      </c>
      <c r="Y76" s="16" t="s">
        <v>12</v>
      </c>
    </row>
    <row r="77" spans="1:25" ht="22.5" customHeight="1">
      <c r="A77" s="12">
        <v>5</v>
      </c>
      <c r="B77" s="13" t="s">
        <v>81</v>
      </c>
      <c r="C77" s="14">
        <v>0</v>
      </c>
      <c r="D77" s="15">
        <v>0</v>
      </c>
      <c r="E77" s="15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15">
        <v>0</v>
      </c>
      <c r="Q77" s="15">
        <v>0</v>
      </c>
      <c r="R77" s="15">
        <v>0</v>
      </c>
      <c r="S77" s="15">
        <v>0</v>
      </c>
      <c r="T77" s="15">
        <v>0</v>
      </c>
      <c r="U77" s="15">
        <v>0</v>
      </c>
      <c r="V77" s="15">
        <v>0</v>
      </c>
      <c r="W77" s="15">
        <v>0</v>
      </c>
      <c r="X77" s="15">
        <v>0</v>
      </c>
      <c r="Y77" s="16" t="s">
        <v>12</v>
      </c>
    </row>
    <row r="78" spans="1:25" ht="22.5" customHeight="1">
      <c r="A78" s="12">
        <v>6</v>
      </c>
      <c r="B78" s="13" t="s">
        <v>82</v>
      </c>
      <c r="C78" s="14">
        <v>0</v>
      </c>
      <c r="D78" s="15">
        <v>0</v>
      </c>
      <c r="E78" s="15">
        <v>0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5">
        <v>0</v>
      </c>
      <c r="S78" s="15">
        <v>0</v>
      </c>
      <c r="T78" s="15">
        <v>0</v>
      </c>
      <c r="U78" s="15">
        <v>0</v>
      </c>
      <c r="V78" s="15">
        <v>0</v>
      </c>
      <c r="W78" s="15">
        <v>0</v>
      </c>
      <c r="X78" s="15">
        <v>0</v>
      </c>
      <c r="Y78" s="16" t="s">
        <v>12</v>
      </c>
    </row>
    <row r="79" spans="1:25" ht="22.5" customHeight="1">
      <c r="A79" s="12">
        <v>7</v>
      </c>
      <c r="B79" s="13" t="s">
        <v>83</v>
      </c>
      <c r="C79" s="14">
        <v>0</v>
      </c>
      <c r="D79" s="15">
        <v>0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5">
        <v>0</v>
      </c>
      <c r="Q79" s="15">
        <v>0</v>
      </c>
      <c r="R79" s="15">
        <v>0</v>
      </c>
      <c r="S79" s="15">
        <v>0</v>
      </c>
      <c r="T79" s="15">
        <v>0</v>
      </c>
      <c r="U79" s="15">
        <v>0</v>
      </c>
      <c r="V79" s="15">
        <v>0</v>
      </c>
      <c r="W79" s="15">
        <v>0</v>
      </c>
      <c r="X79" s="15">
        <v>0</v>
      </c>
      <c r="Y79" s="16" t="s">
        <v>12</v>
      </c>
    </row>
    <row r="80" spans="1:25" ht="22.5" customHeight="1">
      <c r="A80" s="12">
        <v>8</v>
      </c>
      <c r="B80" s="13" t="s">
        <v>84</v>
      </c>
      <c r="C80" s="14">
        <v>0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15">
        <v>0</v>
      </c>
      <c r="Q80" s="15">
        <v>0</v>
      </c>
      <c r="R80" s="15">
        <v>0</v>
      </c>
      <c r="S80" s="15">
        <v>0</v>
      </c>
      <c r="T80" s="15">
        <v>0</v>
      </c>
      <c r="U80" s="15">
        <v>0</v>
      </c>
      <c r="V80" s="15">
        <v>0</v>
      </c>
      <c r="W80" s="15">
        <v>0</v>
      </c>
      <c r="X80" s="15">
        <v>0</v>
      </c>
      <c r="Y80" s="16" t="s">
        <v>12</v>
      </c>
    </row>
    <row r="81" spans="1:25" ht="22.5" customHeight="1">
      <c r="A81" s="12">
        <v>9</v>
      </c>
      <c r="B81" s="13" t="s">
        <v>85</v>
      </c>
      <c r="C81" s="14">
        <v>0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U81" s="15">
        <v>0</v>
      </c>
      <c r="V81" s="15">
        <v>0</v>
      </c>
      <c r="W81" s="15">
        <v>0</v>
      </c>
      <c r="X81" s="15">
        <v>0</v>
      </c>
      <c r="Y81" s="16" t="s">
        <v>12</v>
      </c>
    </row>
    <row r="82" spans="1:25" ht="22.5" customHeight="1">
      <c r="A82" s="12">
        <v>10</v>
      </c>
      <c r="B82" s="13" t="s">
        <v>86</v>
      </c>
      <c r="C82" s="14">
        <v>80300</v>
      </c>
      <c r="D82" s="15">
        <v>80300</v>
      </c>
      <c r="E82" s="15">
        <v>43800</v>
      </c>
      <c r="F82" s="15">
        <v>43800</v>
      </c>
      <c r="G82" s="15">
        <v>27354.83</v>
      </c>
      <c r="H82" s="15">
        <v>34.065790784557905</v>
      </c>
      <c r="I82" s="15">
        <v>62.453949771689494</v>
      </c>
      <c r="J82" s="15">
        <v>27354.83</v>
      </c>
      <c r="K82" s="15">
        <v>34.065790784557905</v>
      </c>
      <c r="L82" s="15">
        <v>62.453949771689494</v>
      </c>
      <c r="M82" s="15">
        <v>0</v>
      </c>
      <c r="N82" s="15">
        <v>0</v>
      </c>
      <c r="O82" s="15">
        <v>0</v>
      </c>
      <c r="P82" s="15">
        <v>0</v>
      </c>
      <c r="Q82" s="15">
        <v>0</v>
      </c>
      <c r="R82" s="15">
        <v>0</v>
      </c>
      <c r="S82" s="15">
        <v>0</v>
      </c>
      <c r="T82" s="15">
        <v>0</v>
      </c>
      <c r="U82" s="15">
        <v>0</v>
      </c>
      <c r="V82" s="15">
        <v>0</v>
      </c>
      <c r="W82" s="15">
        <v>0</v>
      </c>
      <c r="X82" s="15">
        <v>0</v>
      </c>
      <c r="Y82" s="16" t="s">
        <v>12</v>
      </c>
    </row>
    <row r="83" spans="1:25" ht="22.5" customHeight="1">
      <c r="A83" s="12">
        <v>11</v>
      </c>
      <c r="B83" s="13" t="s">
        <v>87</v>
      </c>
      <c r="C83" s="14">
        <v>0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15">
        <v>0</v>
      </c>
      <c r="Q83" s="15">
        <v>0</v>
      </c>
      <c r="R83" s="15">
        <v>0</v>
      </c>
      <c r="S83" s="15">
        <v>0</v>
      </c>
      <c r="T83" s="15">
        <v>0</v>
      </c>
      <c r="U83" s="15">
        <v>0</v>
      </c>
      <c r="V83" s="15">
        <v>0</v>
      </c>
      <c r="W83" s="15">
        <v>0</v>
      </c>
      <c r="X83" s="15">
        <v>0</v>
      </c>
      <c r="Y83" s="16" t="s">
        <v>12</v>
      </c>
    </row>
    <row r="84" spans="1:25" ht="22.5" customHeight="1">
      <c r="A84" s="12">
        <v>12</v>
      </c>
      <c r="B84" s="13" t="s">
        <v>88</v>
      </c>
      <c r="C84" s="14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15">
        <v>0</v>
      </c>
      <c r="Q84" s="15">
        <v>0</v>
      </c>
      <c r="R84" s="15">
        <v>0</v>
      </c>
      <c r="S84" s="15">
        <v>0</v>
      </c>
      <c r="T84" s="15">
        <v>0</v>
      </c>
      <c r="U84" s="15">
        <v>0</v>
      </c>
      <c r="V84" s="15">
        <v>0</v>
      </c>
      <c r="W84" s="15">
        <v>0</v>
      </c>
      <c r="X84" s="15">
        <v>0</v>
      </c>
      <c r="Y84" s="16" t="s">
        <v>12</v>
      </c>
    </row>
    <row r="85" spans="1:25" ht="22.5" customHeight="1">
      <c r="A85" s="12">
        <v>13</v>
      </c>
      <c r="B85" s="13" t="s">
        <v>89</v>
      </c>
      <c r="C85" s="14">
        <v>0</v>
      </c>
      <c r="D85" s="15">
        <v>0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5">
        <v>0</v>
      </c>
      <c r="R85" s="15">
        <v>0</v>
      </c>
      <c r="S85" s="15">
        <v>0</v>
      </c>
      <c r="T85" s="15">
        <v>0</v>
      </c>
      <c r="U85" s="15">
        <v>0</v>
      </c>
      <c r="V85" s="15">
        <v>0</v>
      </c>
      <c r="W85" s="15">
        <v>0</v>
      </c>
      <c r="X85" s="15">
        <v>0</v>
      </c>
      <c r="Y85" s="16" t="s">
        <v>12</v>
      </c>
    </row>
    <row r="86" spans="1:25" ht="22.5" customHeight="1">
      <c r="A86" s="12">
        <v>14</v>
      </c>
      <c r="B86" s="13" t="s">
        <v>90</v>
      </c>
      <c r="C86" s="14">
        <v>0</v>
      </c>
      <c r="D86" s="15">
        <v>0</v>
      </c>
      <c r="E86" s="15">
        <v>6800</v>
      </c>
      <c r="F86" s="15">
        <v>6800</v>
      </c>
      <c r="G86" s="15">
        <v>6800</v>
      </c>
      <c r="H86" s="15">
        <v>0</v>
      </c>
      <c r="I86" s="15">
        <v>100</v>
      </c>
      <c r="J86" s="15">
        <v>6800</v>
      </c>
      <c r="K86" s="15">
        <v>0</v>
      </c>
      <c r="L86" s="15">
        <v>100</v>
      </c>
      <c r="M86" s="15">
        <v>0</v>
      </c>
      <c r="N86" s="15">
        <v>0</v>
      </c>
      <c r="O86" s="15">
        <v>0</v>
      </c>
      <c r="P86" s="15">
        <v>0</v>
      </c>
      <c r="Q86" s="15">
        <v>0</v>
      </c>
      <c r="R86" s="15">
        <v>0</v>
      </c>
      <c r="S86" s="15">
        <v>0</v>
      </c>
      <c r="T86" s="15">
        <v>0</v>
      </c>
      <c r="U86" s="15">
        <v>0</v>
      </c>
      <c r="V86" s="15">
        <v>0</v>
      </c>
      <c r="W86" s="15">
        <v>0</v>
      </c>
      <c r="X86" s="15">
        <v>0</v>
      </c>
      <c r="Y86" s="16" t="s">
        <v>12</v>
      </c>
    </row>
    <row r="87" spans="1:25" ht="42" customHeight="1">
      <c r="A87" s="48" t="s">
        <v>91</v>
      </c>
      <c r="B87" s="49"/>
      <c r="C87" s="10">
        <v>2735100</v>
      </c>
      <c r="D87" s="10">
        <v>2735100</v>
      </c>
      <c r="E87" s="10">
        <v>1330024</v>
      </c>
      <c r="F87" s="8">
        <v>1330024</v>
      </c>
      <c r="G87" s="10">
        <v>956684.34</v>
      </c>
      <c r="H87" s="10">
        <v>34.978038828562028</v>
      </c>
      <c r="I87" s="10">
        <v>71.929855401105542</v>
      </c>
      <c r="J87" s="10">
        <v>956684.34</v>
      </c>
      <c r="K87" s="10">
        <v>34.978038828562028</v>
      </c>
      <c r="L87" s="10">
        <v>71.929855401105542</v>
      </c>
      <c r="M87" s="10">
        <v>0</v>
      </c>
      <c r="N87" s="10">
        <v>0</v>
      </c>
      <c r="O87" s="10">
        <v>0</v>
      </c>
      <c r="P87" s="10">
        <v>2000</v>
      </c>
      <c r="Q87" s="10">
        <v>527</v>
      </c>
      <c r="R87" s="10">
        <v>26.35</v>
      </c>
      <c r="S87" s="10">
        <v>500</v>
      </c>
      <c r="T87" s="10">
        <v>183</v>
      </c>
      <c r="U87" s="10">
        <v>36.6</v>
      </c>
      <c r="V87" s="10">
        <v>1500</v>
      </c>
      <c r="W87" s="10">
        <v>344</v>
      </c>
      <c r="X87" s="10">
        <v>22.933333333333334</v>
      </c>
      <c r="Y87" s="11" t="s">
        <v>12</v>
      </c>
    </row>
    <row r="88" spans="1:25" ht="22.5" customHeight="1">
      <c r="A88" s="12">
        <v>1</v>
      </c>
      <c r="B88" s="13" t="s">
        <v>92</v>
      </c>
      <c r="C88" s="14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0</v>
      </c>
      <c r="S88" s="15">
        <v>0</v>
      </c>
      <c r="T88" s="15">
        <v>0</v>
      </c>
      <c r="U88" s="15">
        <v>0</v>
      </c>
      <c r="V88" s="15">
        <v>0</v>
      </c>
      <c r="W88" s="15">
        <v>0</v>
      </c>
      <c r="X88" s="15">
        <v>0</v>
      </c>
      <c r="Y88" s="16" t="s">
        <v>12</v>
      </c>
    </row>
    <row r="89" spans="1:25" ht="42" customHeight="1">
      <c r="A89" s="12">
        <v>2</v>
      </c>
      <c r="B89" s="13" t="s">
        <v>93</v>
      </c>
      <c r="C89" s="14">
        <v>0</v>
      </c>
      <c r="D89" s="15">
        <v>0</v>
      </c>
      <c r="E89" s="15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5">
        <v>0</v>
      </c>
      <c r="W89" s="15">
        <v>0</v>
      </c>
      <c r="X89" s="15">
        <v>0</v>
      </c>
      <c r="Y89" s="16" t="s">
        <v>12</v>
      </c>
    </row>
    <row r="90" spans="1:25" ht="22.5" customHeight="1">
      <c r="A90" s="12">
        <v>3</v>
      </c>
      <c r="B90" s="13" t="s">
        <v>94</v>
      </c>
      <c r="C90" s="14">
        <v>0</v>
      </c>
      <c r="D90" s="15">
        <v>0</v>
      </c>
      <c r="E90" s="15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15">
        <v>0</v>
      </c>
      <c r="Q90" s="15">
        <v>0</v>
      </c>
      <c r="R90" s="15">
        <v>0</v>
      </c>
      <c r="S90" s="15">
        <v>0</v>
      </c>
      <c r="T90" s="15">
        <v>0</v>
      </c>
      <c r="U90" s="15">
        <v>0</v>
      </c>
      <c r="V90" s="15">
        <v>0</v>
      </c>
      <c r="W90" s="15">
        <v>0</v>
      </c>
      <c r="X90" s="15">
        <v>0</v>
      </c>
      <c r="Y90" s="16" t="s">
        <v>12</v>
      </c>
    </row>
    <row r="91" spans="1:25" ht="63.75" customHeight="1">
      <c r="A91" s="12">
        <v>4</v>
      </c>
      <c r="B91" s="13" t="s">
        <v>95</v>
      </c>
      <c r="C91" s="14">
        <v>0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15">
        <v>0</v>
      </c>
      <c r="Q91" s="15">
        <v>0</v>
      </c>
      <c r="R91" s="15">
        <v>0</v>
      </c>
      <c r="S91" s="15">
        <v>0</v>
      </c>
      <c r="T91" s="15">
        <v>0</v>
      </c>
      <c r="U91" s="15">
        <v>0</v>
      </c>
      <c r="V91" s="15">
        <v>0</v>
      </c>
      <c r="W91" s="15">
        <v>0</v>
      </c>
      <c r="X91" s="15">
        <v>0</v>
      </c>
      <c r="Y91" s="16" t="s">
        <v>12</v>
      </c>
    </row>
    <row r="92" spans="1:25" ht="63.75" customHeight="1">
      <c r="A92" s="12">
        <v>5</v>
      </c>
      <c r="B92" s="13" t="s">
        <v>96</v>
      </c>
      <c r="C92" s="14">
        <v>2319000</v>
      </c>
      <c r="D92" s="15">
        <v>2319000</v>
      </c>
      <c r="E92" s="15">
        <v>1092824</v>
      </c>
      <c r="F92" s="15">
        <v>1092824</v>
      </c>
      <c r="G92" s="15">
        <v>878761.34</v>
      </c>
      <c r="H92" s="15">
        <v>37.893977576541609</v>
      </c>
      <c r="I92" s="15">
        <v>80.411973016698013</v>
      </c>
      <c r="J92" s="15">
        <v>878761.34</v>
      </c>
      <c r="K92" s="15">
        <v>37.893977576541609</v>
      </c>
      <c r="L92" s="15">
        <v>80.411973016698013</v>
      </c>
      <c r="M92" s="15">
        <v>0</v>
      </c>
      <c r="N92" s="15">
        <v>0</v>
      </c>
      <c r="O92" s="15">
        <v>0</v>
      </c>
      <c r="P92" s="15">
        <v>2000</v>
      </c>
      <c r="Q92" s="15">
        <v>527</v>
      </c>
      <c r="R92" s="15">
        <v>26.35</v>
      </c>
      <c r="S92" s="15">
        <v>500</v>
      </c>
      <c r="T92" s="15">
        <v>183</v>
      </c>
      <c r="U92" s="15">
        <v>36.6</v>
      </c>
      <c r="V92" s="15">
        <v>1500</v>
      </c>
      <c r="W92" s="15">
        <v>344</v>
      </c>
      <c r="X92" s="15">
        <v>22.933333333333334</v>
      </c>
      <c r="Y92" s="16" t="s">
        <v>12</v>
      </c>
    </row>
    <row r="93" spans="1:25" ht="42" customHeight="1">
      <c r="A93" s="12">
        <v>6</v>
      </c>
      <c r="B93" s="13" t="s">
        <v>97</v>
      </c>
      <c r="C93" s="14">
        <v>0</v>
      </c>
      <c r="D93" s="15">
        <v>0</v>
      </c>
      <c r="E93" s="15">
        <v>0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15">
        <v>0</v>
      </c>
      <c r="Q93" s="15">
        <v>0</v>
      </c>
      <c r="R93" s="15">
        <v>0</v>
      </c>
      <c r="S93" s="15">
        <v>0</v>
      </c>
      <c r="T93" s="15">
        <v>0</v>
      </c>
      <c r="U93" s="15">
        <v>0</v>
      </c>
      <c r="V93" s="15">
        <v>0</v>
      </c>
      <c r="W93" s="15">
        <v>0</v>
      </c>
      <c r="X93" s="15">
        <v>0</v>
      </c>
      <c r="Y93" s="16" t="s">
        <v>12</v>
      </c>
    </row>
    <row r="94" spans="1:25" ht="63.75" customHeight="1">
      <c r="A94" s="12">
        <v>7</v>
      </c>
      <c r="B94" s="13" t="s">
        <v>98</v>
      </c>
      <c r="C94" s="14">
        <v>0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15">
        <v>0</v>
      </c>
      <c r="Q94" s="15">
        <v>0</v>
      </c>
      <c r="R94" s="15">
        <v>0</v>
      </c>
      <c r="S94" s="15">
        <v>0</v>
      </c>
      <c r="T94" s="15">
        <v>0</v>
      </c>
      <c r="U94" s="15">
        <v>0</v>
      </c>
      <c r="V94" s="15">
        <v>0</v>
      </c>
      <c r="W94" s="15">
        <v>0</v>
      </c>
      <c r="X94" s="15">
        <v>0</v>
      </c>
      <c r="Y94" s="16" t="s">
        <v>12</v>
      </c>
    </row>
    <row r="95" spans="1:25" ht="22.5" customHeight="1">
      <c r="A95" s="12">
        <v>8</v>
      </c>
      <c r="B95" s="13" t="s">
        <v>99</v>
      </c>
      <c r="C95" s="14">
        <v>0</v>
      </c>
      <c r="D95" s="15">
        <v>0</v>
      </c>
      <c r="E95" s="15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15">
        <v>0</v>
      </c>
      <c r="Q95" s="15">
        <v>0</v>
      </c>
      <c r="R95" s="15">
        <v>0</v>
      </c>
      <c r="S95" s="15">
        <v>0</v>
      </c>
      <c r="T95" s="15">
        <v>0</v>
      </c>
      <c r="U95" s="15">
        <v>0</v>
      </c>
      <c r="V95" s="15">
        <v>0</v>
      </c>
      <c r="W95" s="15">
        <v>0</v>
      </c>
      <c r="X95" s="15">
        <v>0</v>
      </c>
      <c r="Y95" s="16" t="s">
        <v>12</v>
      </c>
    </row>
    <row r="96" spans="1:25" ht="22.5" customHeight="1">
      <c r="A96" s="12">
        <v>9</v>
      </c>
      <c r="B96" s="13" t="s">
        <v>100</v>
      </c>
      <c r="C96" s="14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5">
        <v>0</v>
      </c>
      <c r="Q96" s="15">
        <v>0</v>
      </c>
      <c r="R96" s="15">
        <v>0</v>
      </c>
      <c r="S96" s="15">
        <v>0</v>
      </c>
      <c r="T96" s="15">
        <v>0</v>
      </c>
      <c r="U96" s="15">
        <v>0</v>
      </c>
      <c r="V96" s="15">
        <v>0</v>
      </c>
      <c r="W96" s="15">
        <v>0</v>
      </c>
      <c r="X96" s="15">
        <v>0</v>
      </c>
      <c r="Y96" s="16" t="s">
        <v>12</v>
      </c>
    </row>
    <row r="97" spans="1:25" ht="42" customHeight="1">
      <c r="A97" s="12">
        <v>10</v>
      </c>
      <c r="B97" s="13" t="s">
        <v>101</v>
      </c>
      <c r="C97" s="14">
        <v>0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15">
        <v>0</v>
      </c>
      <c r="Q97" s="15">
        <v>0</v>
      </c>
      <c r="R97" s="15">
        <v>0</v>
      </c>
      <c r="S97" s="15">
        <v>0</v>
      </c>
      <c r="T97" s="15">
        <v>0</v>
      </c>
      <c r="U97" s="15">
        <v>0</v>
      </c>
      <c r="V97" s="15">
        <v>0</v>
      </c>
      <c r="W97" s="15">
        <v>0</v>
      </c>
      <c r="X97" s="15">
        <v>0</v>
      </c>
      <c r="Y97" s="16" t="s">
        <v>12</v>
      </c>
    </row>
    <row r="98" spans="1:25" ht="22.5" customHeight="1">
      <c r="A98" s="12">
        <v>11</v>
      </c>
      <c r="B98" s="13" t="s">
        <v>102</v>
      </c>
      <c r="C98" s="14">
        <v>58300</v>
      </c>
      <c r="D98" s="15">
        <v>58300</v>
      </c>
      <c r="E98" s="15">
        <v>58300</v>
      </c>
      <c r="F98" s="15">
        <v>58300</v>
      </c>
      <c r="G98" s="15">
        <v>58300</v>
      </c>
      <c r="H98" s="15">
        <v>100</v>
      </c>
      <c r="I98" s="15">
        <v>100</v>
      </c>
      <c r="J98" s="15">
        <v>58300</v>
      </c>
      <c r="K98" s="15">
        <v>100</v>
      </c>
      <c r="L98" s="15">
        <v>100</v>
      </c>
      <c r="M98" s="15">
        <v>0</v>
      </c>
      <c r="N98" s="15">
        <v>0</v>
      </c>
      <c r="O98" s="15">
        <v>0</v>
      </c>
      <c r="P98" s="15">
        <v>0</v>
      </c>
      <c r="Q98" s="15">
        <v>0</v>
      </c>
      <c r="R98" s="15">
        <v>0</v>
      </c>
      <c r="S98" s="15">
        <v>0</v>
      </c>
      <c r="T98" s="15">
        <v>0</v>
      </c>
      <c r="U98" s="15">
        <v>0</v>
      </c>
      <c r="V98" s="15">
        <v>0</v>
      </c>
      <c r="W98" s="15">
        <v>0</v>
      </c>
      <c r="X98" s="15">
        <v>0</v>
      </c>
      <c r="Y98" s="16" t="s">
        <v>12</v>
      </c>
    </row>
    <row r="99" spans="1:25" ht="22.5" customHeight="1">
      <c r="A99" s="12">
        <v>12</v>
      </c>
      <c r="B99" s="13" t="s">
        <v>103</v>
      </c>
      <c r="C99" s="14">
        <v>0</v>
      </c>
      <c r="D99" s="15">
        <v>0</v>
      </c>
      <c r="E99" s="15">
        <v>0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15">
        <v>0</v>
      </c>
      <c r="Q99" s="15">
        <v>0</v>
      </c>
      <c r="R99" s="15">
        <v>0</v>
      </c>
      <c r="S99" s="15">
        <v>0</v>
      </c>
      <c r="T99" s="15">
        <v>0</v>
      </c>
      <c r="U99" s="15">
        <v>0</v>
      </c>
      <c r="V99" s="15">
        <v>0</v>
      </c>
      <c r="W99" s="15">
        <v>0</v>
      </c>
      <c r="X99" s="15">
        <v>0</v>
      </c>
      <c r="Y99" s="16" t="s">
        <v>12</v>
      </c>
    </row>
    <row r="100" spans="1:25" ht="42" customHeight="1">
      <c r="A100" s="12">
        <v>13</v>
      </c>
      <c r="B100" s="13" t="s">
        <v>104</v>
      </c>
      <c r="C100" s="14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15">
        <v>0</v>
      </c>
      <c r="Q100" s="15">
        <v>0</v>
      </c>
      <c r="R100" s="15">
        <v>0</v>
      </c>
      <c r="S100" s="15">
        <v>0</v>
      </c>
      <c r="T100" s="15">
        <v>0</v>
      </c>
      <c r="U100" s="15">
        <v>0</v>
      </c>
      <c r="V100" s="15">
        <v>0</v>
      </c>
      <c r="W100" s="15">
        <v>0</v>
      </c>
      <c r="X100" s="15">
        <v>0</v>
      </c>
      <c r="Y100" s="16" t="s">
        <v>12</v>
      </c>
    </row>
    <row r="101" spans="1:25" ht="42" customHeight="1">
      <c r="A101" s="12">
        <v>14</v>
      </c>
      <c r="B101" s="13" t="s">
        <v>105</v>
      </c>
      <c r="C101" s="14">
        <v>0</v>
      </c>
      <c r="D101" s="15">
        <v>0</v>
      </c>
      <c r="E101" s="15">
        <v>0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15">
        <v>0</v>
      </c>
      <c r="Q101" s="15">
        <v>0</v>
      </c>
      <c r="R101" s="15">
        <v>0</v>
      </c>
      <c r="S101" s="15">
        <v>0</v>
      </c>
      <c r="T101" s="15">
        <v>0</v>
      </c>
      <c r="U101" s="15">
        <v>0</v>
      </c>
      <c r="V101" s="15">
        <v>0</v>
      </c>
      <c r="W101" s="15">
        <v>0</v>
      </c>
      <c r="X101" s="15">
        <v>0</v>
      </c>
      <c r="Y101" s="16" t="s">
        <v>12</v>
      </c>
    </row>
    <row r="102" spans="1:25" ht="42" customHeight="1">
      <c r="A102" s="12">
        <v>15</v>
      </c>
      <c r="B102" s="13" t="s">
        <v>106</v>
      </c>
      <c r="C102" s="14">
        <v>357800</v>
      </c>
      <c r="D102" s="15">
        <v>357800</v>
      </c>
      <c r="E102" s="15">
        <v>178900</v>
      </c>
      <c r="F102" s="15">
        <v>178900</v>
      </c>
      <c r="G102" s="15">
        <v>19623</v>
      </c>
      <c r="H102" s="15">
        <v>5.4843487982112915</v>
      </c>
      <c r="I102" s="15">
        <v>10.968697596422583</v>
      </c>
      <c r="J102" s="15">
        <v>19623</v>
      </c>
      <c r="K102" s="15">
        <v>5.4843487982112915</v>
      </c>
      <c r="L102" s="15">
        <v>10.968697596422583</v>
      </c>
      <c r="M102" s="15">
        <v>0</v>
      </c>
      <c r="N102" s="15">
        <v>0</v>
      </c>
      <c r="O102" s="15">
        <v>0</v>
      </c>
      <c r="P102" s="15">
        <v>0</v>
      </c>
      <c r="Q102" s="15">
        <v>0</v>
      </c>
      <c r="R102" s="15">
        <v>0</v>
      </c>
      <c r="S102" s="15">
        <v>0</v>
      </c>
      <c r="T102" s="15">
        <v>0</v>
      </c>
      <c r="U102" s="15">
        <v>0</v>
      </c>
      <c r="V102" s="15">
        <v>0</v>
      </c>
      <c r="W102" s="15">
        <v>0</v>
      </c>
      <c r="X102" s="15">
        <v>0</v>
      </c>
      <c r="Y102" s="16" t="s">
        <v>12</v>
      </c>
    </row>
    <row r="103" spans="1:25" ht="42" customHeight="1">
      <c r="A103" s="48" t="s">
        <v>107</v>
      </c>
      <c r="B103" s="49"/>
      <c r="C103" s="10">
        <v>323000</v>
      </c>
      <c r="D103" s="10">
        <v>323000</v>
      </c>
      <c r="E103" s="10">
        <v>93300</v>
      </c>
      <c r="F103" s="10">
        <v>93300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1" t="s">
        <v>12</v>
      </c>
    </row>
  </sheetData>
  <mergeCells count="29">
    <mergeCell ref="A72:B72"/>
    <mergeCell ref="A87:B87"/>
    <mergeCell ref="A103:B103"/>
    <mergeCell ref="A8:B8"/>
    <mergeCell ref="A9:B9"/>
    <mergeCell ref="A10:B10"/>
    <mergeCell ref="A11:B11"/>
    <mergeCell ref="A29:B29"/>
    <mergeCell ref="A50:B50"/>
    <mergeCell ref="Y4:Y7"/>
    <mergeCell ref="C5:D5"/>
    <mergeCell ref="E5:F5"/>
    <mergeCell ref="G5:L5"/>
    <mergeCell ref="M5:O5"/>
    <mergeCell ref="P5:R5"/>
    <mergeCell ref="S5:U5"/>
    <mergeCell ref="V5:X5"/>
    <mergeCell ref="G6:I6"/>
    <mergeCell ref="J6:L6"/>
    <mergeCell ref="V4:X4"/>
    <mergeCell ref="W6:X6"/>
    <mergeCell ref="A4:B7"/>
    <mergeCell ref="C4:L4"/>
    <mergeCell ref="M4:O4"/>
    <mergeCell ref="P4:R4"/>
    <mergeCell ref="S4:U4"/>
    <mergeCell ref="N6:O6"/>
    <mergeCell ref="Q6:R6"/>
    <mergeCell ref="T6:U6"/>
  </mergeCells>
  <printOptions horizontalCentered="1"/>
  <pageMargins left="0.19685039370078741" right="0.19685039370078741" top="0.19685039370078741" bottom="0.19685039370078741" header="0" footer="0"/>
  <pageSetup paperSize="9" scale="51" fitToHeight="0" orientation="landscape" r:id="rId1"/>
  <headerFooter>
    <oddFooter>&amp;L&amp;"TH Sarabun New"&amp;16 1/1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27986-0FC5-4278-9C3E-DAE4F5D2F157}">
  <sheetPr codeName="Sheet20">
    <pageSetUpPr fitToPage="1"/>
  </sheetPr>
  <dimension ref="A1:Y103"/>
  <sheetViews>
    <sheetView showGridLines="0" view="pageBreakPreview" topLeftCell="A37" zoomScale="40" zoomScaleNormal="40" zoomScaleSheetLayoutView="40" workbookViewId="0">
      <selection activeCell="N82" sqref="N82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3" width="19.75" style="1" customWidth="1"/>
    <col min="4" max="4" width="8" style="1" customWidth="1"/>
    <col min="5" max="5" width="17.75" style="1" customWidth="1"/>
    <col min="6" max="6" width="10.5" style="1" customWidth="1"/>
    <col min="7" max="13" width="8" style="1" customWidth="1"/>
    <col min="14" max="14" width="9" style="1" customWidth="1"/>
    <col min="15" max="16" width="8" style="1" customWidth="1"/>
    <col min="17" max="17" width="9" style="1" customWidth="1"/>
    <col min="18" max="19" width="8" style="1" customWidth="1"/>
    <col min="20" max="20" width="9" style="1" customWidth="1"/>
    <col min="21" max="22" width="8" style="1" customWidth="1"/>
    <col min="23" max="23" width="9" style="1" customWidth="1"/>
    <col min="24" max="25" width="8" style="1" customWidth="1"/>
    <col min="26" max="26" width="281.75" style="1" customWidth="1"/>
    <col min="27" max="16384" width="8.75" style="1"/>
  </cols>
  <sheetData>
    <row r="1" spans="1:25" ht="30" customHeight="1">
      <c r="C1" s="20" t="s">
        <v>184</v>
      </c>
    </row>
    <row r="2" spans="1:25" ht="30" customHeight="1">
      <c r="C2" s="20" t="s">
        <v>199</v>
      </c>
    </row>
    <row r="3" spans="1:25" ht="30" customHeight="1">
      <c r="C3" s="20" t="s">
        <v>204</v>
      </c>
    </row>
    <row r="4" spans="1:25" ht="95.25" customHeight="1">
      <c r="A4" s="24" t="s">
        <v>0</v>
      </c>
      <c r="B4" s="25"/>
      <c r="C4" s="30" t="s">
        <v>1</v>
      </c>
      <c r="D4" s="31"/>
      <c r="E4" s="31"/>
      <c r="F4" s="31"/>
      <c r="G4" s="31"/>
      <c r="H4" s="31"/>
      <c r="I4" s="31"/>
      <c r="J4" s="31"/>
      <c r="K4" s="31"/>
      <c r="L4" s="32"/>
      <c r="M4" s="56" t="s">
        <v>149</v>
      </c>
      <c r="N4" s="57"/>
      <c r="O4" s="58"/>
      <c r="P4" s="56" t="s">
        <v>148</v>
      </c>
      <c r="Q4" s="57"/>
      <c r="R4" s="58"/>
      <c r="S4" s="56" t="s">
        <v>147</v>
      </c>
      <c r="T4" s="57"/>
      <c r="U4" s="58"/>
      <c r="V4" s="56" t="s">
        <v>146</v>
      </c>
      <c r="W4" s="57"/>
      <c r="X4" s="58"/>
      <c r="Y4" s="33" t="s">
        <v>2</v>
      </c>
    </row>
    <row r="5" spans="1:25" ht="28.5" customHeight="1">
      <c r="A5" s="26"/>
      <c r="B5" s="27"/>
      <c r="C5" s="36" t="s">
        <v>3</v>
      </c>
      <c r="D5" s="37"/>
      <c r="E5" s="38" t="s">
        <v>4</v>
      </c>
      <c r="F5" s="39"/>
      <c r="G5" s="40" t="s">
        <v>5</v>
      </c>
      <c r="H5" s="41"/>
      <c r="I5" s="41"/>
      <c r="J5" s="41"/>
      <c r="K5" s="41"/>
      <c r="L5" s="42"/>
      <c r="M5" s="61" t="s">
        <v>112</v>
      </c>
      <c r="N5" s="62"/>
      <c r="O5" s="63"/>
      <c r="P5" s="61" t="s">
        <v>112</v>
      </c>
      <c r="Q5" s="62"/>
      <c r="R5" s="63"/>
      <c r="S5" s="61" t="s">
        <v>112</v>
      </c>
      <c r="T5" s="62"/>
      <c r="U5" s="63"/>
      <c r="V5" s="61" t="s">
        <v>112</v>
      </c>
      <c r="W5" s="62"/>
      <c r="X5" s="63"/>
      <c r="Y5" s="34"/>
    </row>
    <row r="6" spans="1:25" ht="47.25" customHeight="1">
      <c r="A6" s="26"/>
      <c r="B6" s="27"/>
      <c r="C6" s="2" t="s">
        <v>6</v>
      </c>
      <c r="D6" s="3" t="s">
        <v>7</v>
      </c>
      <c r="E6" s="4" t="s">
        <v>6</v>
      </c>
      <c r="F6" s="3" t="s">
        <v>7</v>
      </c>
      <c r="G6" s="40" t="s">
        <v>6</v>
      </c>
      <c r="H6" s="41"/>
      <c r="I6" s="42"/>
      <c r="J6" s="43" t="s">
        <v>7</v>
      </c>
      <c r="K6" s="44"/>
      <c r="L6" s="45"/>
      <c r="M6" s="17" t="s">
        <v>113</v>
      </c>
      <c r="N6" s="59" t="s">
        <v>114</v>
      </c>
      <c r="O6" s="60"/>
      <c r="P6" s="17" t="s">
        <v>113</v>
      </c>
      <c r="Q6" s="59" t="s">
        <v>114</v>
      </c>
      <c r="R6" s="60"/>
      <c r="S6" s="17" t="s">
        <v>113</v>
      </c>
      <c r="T6" s="59" t="s">
        <v>114</v>
      </c>
      <c r="U6" s="60"/>
      <c r="V6" s="17" t="s">
        <v>113</v>
      </c>
      <c r="W6" s="59" t="s">
        <v>114</v>
      </c>
      <c r="X6" s="60"/>
      <c r="Y6" s="34"/>
    </row>
    <row r="7" spans="1:25" ht="47.25" customHeight="1">
      <c r="A7" s="28"/>
      <c r="B7" s="29"/>
      <c r="C7" s="2" t="s">
        <v>8</v>
      </c>
      <c r="D7" s="3" t="s">
        <v>8</v>
      </c>
      <c r="E7" s="4" t="s">
        <v>8</v>
      </c>
      <c r="F7" s="3" t="s">
        <v>8</v>
      </c>
      <c r="G7" s="2" t="s">
        <v>8</v>
      </c>
      <c r="H7" s="2" t="s">
        <v>9</v>
      </c>
      <c r="I7" s="2" t="s">
        <v>10</v>
      </c>
      <c r="J7" s="5" t="s">
        <v>8</v>
      </c>
      <c r="K7" s="5" t="s">
        <v>9</v>
      </c>
      <c r="L7" s="5" t="s">
        <v>10</v>
      </c>
      <c r="M7" s="17" t="s">
        <v>125</v>
      </c>
      <c r="N7" s="18" t="s">
        <v>125</v>
      </c>
      <c r="O7" s="18" t="s">
        <v>116</v>
      </c>
      <c r="P7" s="17" t="s">
        <v>115</v>
      </c>
      <c r="Q7" s="18" t="s">
        <v>115</v>
      </c>
      <c r="R7" s="18" t="s">
        <v>116</v>
      </c>
      <c r="S7" s="17" t="s">
        <v>115</v>
      </c>
      <c r="T7" s="18" t="s">
        <v>115</v>
      </c>
      <c r="U7" s="18" t="s">
        <v>116</v>
      </c>
      <c r="V7" s="17" t="s">
        <v>115</v>
      </c>
      <c r="W7" s="18" t="s">
        <v>115</v>
      </c>
      <c r="X7" s="18" t="s">
        <v>116</v>
      </c>
      <c r="Y7" s="35"/>
    </row>
    <row r="8" spans="1:25" ht="42" customHeight="1">
      <c r="A8" s="50" t="s">
        <v>11</v>
      </c>
      <c r="B8" s="51"/>
      <c r="C8" s="6">
        <v>6938300</v>
      </c>
      <c r="D8" s="6">
        <v>6938300</v>
      </c>
      <c r="E8" s="6">
        <v>3569000</v>
      </c>
      <c r="F8" s="6">
        <v>3569000</v>
      </c>
      <c r="G8" s="6">
        <v>3029416.72</v>
      </c>
      <c r="H8" s="6">
        <v>43.662233111857368</v>
      </c>
      <c r="I8" s="6">
        <v>84.881387503502381</v>
      </c>
      <c r="J8" s="6">
        <v>3029416.72</v>
      </c>
      <c r="K8" s="6">
        <v>43.662233111857368</v>
      </c>
      <c r="L8" s="6">
        <v>84.881387503502381</v>
      </c>
      <c r="M8" s="6">
        <v>12000</v>
      </c>
      <c r="N8" s="6">
        <v>10649</v>
      </c>
      <c r="O8" s="6">
        <v>88.74166666666666</v>
      </c>
      <c r="P8" s="6">
        <v>1200</v>
      </c>
      <c r="Q8" s="6">
        <v>330</v>
      </c>
      <c r="R8" s="6">
        <v>27.500000000000004</v>
      </c>
      <c r="S8" s="6">
        <v>1200</v>
      </c>
      <c r="T8" s="6">
        <v>1160</v>
      </c>
      <c r="U8" s="6">
        <v>96.666666666666671</v>
      </c>
      <c r="V8" s="6">
        <v>1200</v>
      </c>
      <c r="W8" s="6">
        <v>350</v>
      </c>
      <c r="X8" s="6">
        <v>29.166666666666668</v>
      </c>
      <c r="Y8" s="7" t="s">
        <v>12</v>
      </c>
    </row>
    <row r="9" spans="1:25" ht="42" customHeight="1">
      <c r="A9" s="52" t="s">
        <v>13</v>
      </c>
      <c r="B9" s="53"/>
      <c r="C9" s="8">
        <v>5883140</v>
      </c>
      <c r="D9" s="8">
        <v>5883140</v>
      </c>
      <c r="E9" s="8">
        <v>3258792</v>
      </c>
      <c r="F9" s="8">
        <v>3258792</v>
      </c>
      <c r="G9" s="8">
        <v>2896753.52</v>
      </c>
      <c r="H9" s="8">
        <v>49.238221765927719</v>
      </c>
      <c r="I9" s="8">
        <v>88.890408470377977</v>
      </c>
      <c r="J9" s="8">
        <v>2896753.52</v>
      </c>
      <c r="K9" s="8">
        <v>49.238221765927719</v>
      </c>
      <c r="L9" s="8">
        <v>88.890408470377977</v>
      </c>
      <c r="M9" s="8">
        <v>12000</v>
      </c>
      <c r="N9" s="8">
        <v>10649</v>
      </c>
      <c r="O9" s="8">
        <v>88.74166666666666</v>
      </c>
      <c r="P9" s="8">
        <v>1200</v>
      </c>
      <c r="Q9" s="8">
        <v>330</v>
      </c>
      <c r="R9" s="8">
        <v>27.500000000000004</v>
      </c>
      <c r="S9" s="8">
        <v>1200</v>
      </c>
      <c r="T9" s="8">
        <v>1160</v>
      </c>
      <c r="U9" s="8">
        <v>96.666666666666671</v>
      </c>
      <c r="V9" s="8">
        <v>1200</v>
      </c>
      <c r="W9" s="8">
        <v>350</v>
      </c>
      <c r="X9" s="8">
        <v>29.166666666666668</v>
      </c>
      <c r="Y9" s="9" t="s">
        <v>12</v>
      </c>
    </row>
    <row r="10" spans="1:25" ht="42" customHeight="1">
      <c r="A10" s="54" t="s">
        <v>14</v>
      </c>
      <c r="B10" s="55"/>
      <c r="C10" s="10">
        <v>1055160</v>
      </c>
      <c r="D10" s="10">
        <v>1055160</v>
      </c>
      <c r="E10" s="10">
        <v>310208</v>
      </c>
      <c r="F10" s="8">
        <v>310208</v>
      </c>
      <c r="G10" s="10">
        <v>132663.20000000001</v>
      </c>
      <c r="H10" s="10">
        <v>12.572804124492968</v>
      </c>
      <c r="I10" s="10">
        <v>42.765886115122754</v>
      </c>
      <c r="J10" s="10">
        <v>132663.20000000001</v>
      </c>
      <c r="K10" s="10">
        <v>12.572804124492968</v>
      </c>
      <c r="L10" s="10">
        <v>42.765886115122754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1" t="s">
        <v>12</v>
      </c>
    </row>
    <row r="11" spans="1:25" ht="42" customHeight="1">
      <c r="A11" s="46" t="s">
        <v>15</v>
      </c>
      <c r="B11" s="47"/>
      <c r="C11" s="8">
        <v>2702480</v>
      </c>
      <c r="D11" s="8">
        <v>2702480</v>
      </c>
      <c r="E11" s="8">
        <v>1777766</v>
      </c>
      <c r="F11" s="8">
        <v>1777766</v>
      </c>
      <c r="G11" s="8">
        <v>1646453.18</v>
      </c>
      <c r="H11" s="8">
        <v>60.923787780113088</v>
      </c>
      <c r="I11" s="8">
        <v>92.613604940132731</v>
      </c>
      <c r="J11" s="8">
        <v>1646453.18</v>
      </c>
      <c r="K11" s="8">
        <v>60.923787780113088</v>
      </c>
      <c r="L11" s="8">
        <v>92.613604940132731</v>
      </c>
      <c r="M11" s="8">
        <v>3950</v>
      </c>
      <c r="N11" s="8">
        <v>3800</v>
      </c>
      <c r="O11" s="8">
        <v>96.202531645569621</v>
      </c>
      <c r="P11" s="8">
        <v>395</v>
      </c>
      <c r="Q11" s="8">
        <v>90</v>
      </c>
      <c r="R11" s="8">
        <v>22.784810126582279</v>
      </c>
      <c r="S11" s="8">
        <v>395</v>
      </c>
      <c r="T11" s="8">
        <v>382</v>
      </c>
      <c r="U11" s="8">
        <v>96.708860759493675</v>
      </c>
      <c r="V11" s="8">
        <v>395</v>
      </c>
      <c r="W11" s="8">
        <v>105</v>
      </c>
      <c r="X11" s="8">
        <v>26.582278481012654</v>
      </c>
      <c r="Y11" s="9" t="s">
        <v>12</v>
      </c>
    </row>
    <row r="12" spans="1:25" ht="42" customHeight="1">
      <c r="A12" s="12">
        <v>1</v>
      </c>
      <c r="B12" s="13" t="s">
        <v>16</v>
      </c>
      <c r="C12" s="14">
        <v>215140</v>
      </c>
      <c r="D12" s="15">
        <v>215140</v>
      </c>
      <c r="E12" s="15">
        <v>113693</v>
      </c>
      <c r="F12" s="15">
        <v>113693</v>
      </c>
      <c r="G12" s="15">
        <v>78709.899999999994</v>
      </c>
      <c r="H12" s="15">
        <v>36.585432741470669</v>
      </c>
      <c r="I12" s="15">
        <v>69.230207664500014</v>
      </c>
      <c r="J12" s="15">
        <v>78709.899999999994</v>
      </c>
      <c r="K12" s="15">
        <v>36.585432741470669</v>
      </c>
      <c r="L12" s="15">
        <v>69.230207664500014</v>
      </c>
      <c r="M12" s="15">
        <v>350</v>
      </c>
      <c r="N12" s="15">
        <v>350</v>
      </c>
      <c r="O12" s="15">
        <v>100</v>
      </c>
      <c r="P12" s="15">
        <v>35</v>
      </c>
      <c r="Q12" s="15">
        <v>0</v>
      </c>
      <c r="R12" s="15">
        <v>0</v>
      </c>
      <c r="S12" s="15">
        <v>35</v>
      </c>
      <c r="T12" s="15">
        <v>35</v>
      </c>
      <c r="U12" s="15">
        <v>100</v>
      </c>
      <c r="V12" s="15">
        <v>35</v>
      </c>
      <c r="W12" s="15">
        <v>0</v>
      </c>
      <c r="X12" s="15">
        <v>0</v>
      </c>
      <c r="Y12" s="16" t="s">
        <v>12</v>
      </c>
    </row>
    <row r="13" spans="1:25" ht="42" customHeight="1">
      <c r="A13" s="12">
        <v>2</v>
      </c>
      <c r="B13" s="13" t="s">
        <v>17</v>
      </c>
      <c r="C13" s="14">
        <v>180360</v>
      </c>
      <c r="D13" s="15">
        <v>180360</v>
      </c>
      <c r="E13" s="15">
        <v>97729</v>
      </c>
      <c r="F13" s="15">
        <v>97729</v>
      </c>
      <c r="G13" s="15">
        <v>97270.52</v>
      </c>
      <c r="H13" s="15">
        <v>53.931315147482813</v>
      </c>
      <c r="I13" s="15">
        <v>99.530865966089891</v>
      </c>
      <c r="J13" s="15">
        <v>97270.52</v>
      </c>
      <c r="K13" s="15">
        <v>53.931315147482813</v>
      </c>
      <c r="L13" s="15">
        <v>99.530865966089891</v>
      </c>
      <c r="M13" s="15">
        <v>150</v>
      </c>
      <c r="N13" s="15">
        <v>150</v>
      </c>
      <c r="O13" s="15">
        <v>100</v>
      </c>
      <c r="P13" s="15">
        <v>15</v>
      </c>
      <c r="Q13" s="15">
        <v>15</v>
      </c>
      <c r="R13" s="15">
        <v>100</v>
      </c>
      <c r="S13" s="15">
        <v>15</v>
      </c>
      <c r="T13" s="15">
        <v>15</v>
      </c>
      <c r="U13" s="15">
        <v>100</v>
      </c>
      <c r="V13" s="15">
        <v>15</v>
      </c>
      <c r="W13" s="15">
        <v>15</v>
      </c>
      <c r="X13" s="15">
        <v>100</v>
      </c>
      <c r="Y13" s="16" t="s">
        <v>12</v>
      </c>
    </row>
    <row r="14" spans="1:25" ht="42" customHeight="1">
      <c r="A14" s="12">
        <v>3</v>
      </c>
      <c r="B14" s="13" t="s">
        <v>18</v>
      </c>
      <c r="C14" s="14">
        <v>201200</v>
      </c>
      <c r="D14" s="15">
        <v>201200</v>
      </c>
      <c r="E14" s="15">
        <v>415486</v>
      </c>
      <c r="F14" s="15">
        <v>415486</v>
      </c>
      <c r="G14" s="15">
        <v>403288.91</v>
      </c>
      <c r="H14" s="15">
        <v>200.44180417495031</v>
      </c>
      <c r="I14" s="15">
        <v>97.064380027245207</v>
      </c>
      <c r="J14" s="15">
        <v>403288.91</v>
      </c>
      <c r="K14" s="15">
        <v>200.44180417495031</v>
      </c>
      <c r="L14" s="15">
        <v>97.064380027245207</v>
      </c>
      <c r="M14" s="15">
        <v>250</v>
      </c>
      <c r="N14" s="15">
        <v>250</v>
      </c>
      <c r="O14" s="15">
        <v>100</v>
      </c>
      <c r="P14" s="15">
        <v>25</v>
      </c>
      <c r="Q14" s="15">
        <v>0</v>
      </c>
      <c r="R14" s="15">
        <v>0</v>
      </c>
      <c r="S14" s="15">
        <v>25</v>
      </c>
      <c r="T14" s="15">
        <v>25</v>
      </c>
      <c r="U14" s="15">
        <v>100</v>
      </c>
      <c r="V14" s="15">
        <v>25</v>
      </c>
      <c r="W14" s="15">
        <v>0</v>
      </c>
      <c r="X14" s="15">
        <v>0</v>
      </c>
      <c r="Y14" s="16" t="s">
        <v>12</v>
      </c>
    </row>
    <row r="15" spans="1:25" ht="42" customHeight="1">
      <c r="A15" s="12">
        <v>4</v>
      </c>
      <c r="B15" s="13" t="s">
        <v>19</v>
      </c>
      <c r="C15" s="14">
        <v>199640</v>
      </c>
      <c r="D15" s="15">
        <v>199640</v>
      </c>
      <c r="E15" s="15">
        <v>105943</v>
      </c>
      <c r="F15" s="15">
        <v>105943</v>
      </c>
      <c r="G15" s="15">
        <v>105872</v>
      </c>
      <c r="H15" s="15">
        <v>53.031456621919453</v>
      </c>
      <c r="I15" s="15">
        <v>99.932982830389918</v>
      </c>
      <c r="J15" s="15">
        <v>105872</v>
      </c>
      <c r="K15" s="15">
        <v>53.031456621919453</v>
      </c>
      <c r="L15" s="15">
        <v>99.932982830389918</v>
      </c>
      <c r="M15" s="15">
        <v>300</v>
      </c>
      <c r="N15" s="15">
        <v>300</v>
      </c>
      <c r="O15" s="15">
        <v>100</v>
      </c>
      <c r="P15" s="15">
        <v>30</v>
      </c>
      <c r="Q15" s="15">
        <v>30</v>
      </c>
      <c r="R15" s="15">
        <v>100</v>
      </c>
      <c r="S15" s="15">
        <v>30</v>
      </c>
      <c r="T15" s="15">
        <v>30</v>
      </c>
      <c r="U15" s="15">
        <v>100</v>
      </c>
      <c r="V15" s="15">
        <v>30</v>
      </c>
      <c r="W15" s="15">
        <v>30</v>
      </c>
      <c r="X15" s="15">
        <v>100</v>
      </c>
      <c r="Y15" s="16" t="s">
        <v>12</v>
      </c>
    </row>
    <row r="16" spans="1:25" ht="22.5" customHeight="1">
      <c r="A16" s="12">
        <v>5</v>
      </c>
      <c r="B16" s="13" t="s">
        <v>20</v>
      </c>
      <c r="C16" s="14">
        <v>93640</v>
      </c>
      <c r="D16" s="15">
        <v>93640</v>
      </c>
      <c r="E16" s="15">
        <v>52943</v>
      </c>
      <c r="F16" s="15">
        <v>52943</v>
      </c>
      <c r="G16" s="15">
        <v>48015</v>
      </c>
      <c r="H16" s="15">
        <v>51.276164032464763</v>
      </c>
      <c r="I16" s="15">
        <v>90.69187616870974</v>
      </c>
      <c r="J16" s="15">
        <v>48015</v>
      </c>
      <c r="K16" s="15">
        <v>51.276164032464763</v>
      </c>
      <c r="L16" s="15">
        <v>90.69187616870974</v>
      </c>
      <c r="M16" s="15">
        <v>400</v>
      </c>
      <c r="N16" s="15">
        <v>400</v>
      </c>
      <c r="O16" s="15">
        <v>100</v>
      </c>
      <c r="P16" s="15">
        <v>40</v>
      </c>
      <c r="Q16" s="15">
        <v>0</v>
      </c>
      <c r="R16" s="15">
        <v>0</v>
      </c>
      <c r="S16" s="15">
        <v>40</v>
      </c>
      <c r="T16" s="15">
        <v>40</v>
      </c>
      <c r="U16" s="15">
        <v>100</v>
      </c>
      <c r="V16" s="15">
        <v>40</v>
      </c>
      <c r="W16" s="15">
        <v>0</v>
      </c>
      <c r="X16" s="15">
        <v>0</v>
      </c>
      <c r="Y16" s="16" t="s">
        <v>12</v>
      </c>
    </row>
    <row r="17" spans="1:25" ht="22.5" customHeight="1">
      <c r="A17" s="12">
        <v>6</v>
      </c>
      <c r="B17" s="13" t="s">
        <v>21</v>
      </c>
      <c r="C17" s="14">
        <v>43260</v>
      </c>
      <c r="D17" s="15">
        <v>43260</v>
      </c>
      <c r="E17" s="15">
        <v>29129</v>
      </c>
      <c r="F17" s="15">
        <v>29129</v>
      </c>
      <c r="G17" s="15">
        <v>22400</v>
      </c>
      <c r="H17" s="15">
        <v>51.779935275080902</v>
      </c>
      <c r="I17" s="15">
        <v>76.899309966013249</v>
      </c>
      <c r="J17" s="15">
        <v>22400</v>
      </c>
      <c r="K17" s="15">
        <v>51.779935275080902</v>
      </c>
      <c r="L17" s="15">
        <v>76.899309966013249</v>
      </c>
      <c r="M17" s="15">
        <v>150</v>
      </c>
      <c r="N17" s="15">
        <v>150</v>
      </c>
      <c r="O17" s="15">
        <v>100</v>
      </c>
      <c r="P17" s="15">
        <v>15</v>
      </c>
      <c r="Q17" s="15">
        <v>0</v>
      </c>
      <c r="R17" s="15">
        <v>0</v>
      </c>
      <c r="S17" s="15">
        <v>15</v>
      </c>
      <c r="T17" s="15">
        <v>15</v>
      </c>
      <c r="U17" s="15">
        <v>100</v>
      </c>
      <c r="V17" s="15">
        <v>15</v>
      </c>
      <c r="W17" s="15">
        <v>0</v>
      </c>
      <c r="X17" s="15">
        <v>0</v>
      </c>
      <c r="Y17" s="16" t="s">
        <v>12</v>
      </c>
    </row>
    <row r="18" spans="1:25" ht="22.5" customHeight="1">
      <c r="A18" s="12">
        <v>7</v>
      </c>
      <c r="B18" s="13" t="s">
        <v>22</v>
      </c>
      <c r="C18" s="14">
        <v>43260</v>
      </c>
      <c r="D18" s="15">
        <v>43260</v>
      </c>
      <c r="E18" s="15">
        <v>29129</v>
      </c>
      <c r="F18" s="15">
        <v>29129</v>
      </c>
      <c r="G18" s="15">
        <v>28725</v>
      </c>
      <c r="H18" s="15">
        <v>66.4008321775312</v>
      </c>
      <c r="I18" s="15">
        <v>98.6130660166844</v>
      </c>
      <c r="J18" s="15">
        <v>28725</v>
      </c>
      <c r="K18" s="15">
        <v>66.4008321775312</v>
      </c>
      <c r="L18" s="15">
        <v>98.6130660166844</v>
      </c>
      <c r="M18" s="15">
        <v>150</v>
      </c>
      <c r="N18" s="15">
        <v>150</v>
      </c>
      <c r="O18" s="15">
        <v>100</v>
      </c>
      <c r="P18" s="15">
        <v>15</v>
      </c>
      <c r="Q18" s="15">
        <v>0</v>
      </c>
      <c r="R18" s="15">
        <v>0</v>
      </c>
      <c r="S18" s="15">
        <v>15</v>
      </c>
      <c r="T18" s="15">
        <v>0</v>
      </c>
      <c r="U18" s="15">
        <v>0</v>
      </c>
      <c r="V18" s="15">
        <v>15</v>
      </c>
      <c r="W18" s="15">
        <v>15</v>
      </c>
      <c r="X18" s="15">
        <v>100</v>
      </c>
      <c r="Y18" s="16" t="s">
        <v>12</v>
      </c>
    </row>
    <row r="19" spans="1:25" ht="42" customHeight="1">
      <c r="A19" s="12">
        <v>8</v>
      </c>
      <c r="B19" s="13" t="s">
        <v>23</v>
      </c>
      <c r="C19" s="14">
        <v>162260</v>
      </c>
      <c r="D19" s="15">
        <v>162260</v>
      </c>
      <c r="E19" s="15">
        <v>88629</v>
      </c>
      <c r="F19" s="15">
        <v>88629</v>
      </c>
      <c r="G19" s="15">
        <v>85131.92</v>
      </c>
      <c r="H19" s="15">
        <v>52.466362627881175</v>
      </c>
      <c r="I19" s="15">
        <v>96.054248609371655</v>
      </c>
      <c r="J19" s="15">
        <v>85131.92</v>
      </c>
      <c r="K19" s="15">
        <v>52.466362627881175</v>
      </c>
      <c r="L19" s="15">
        <v>96.054248609371655</v>
      </c>
      <c r="M19" s="15">
        <v>150</v>
      </c>
      <c r="N19" s="15">
        <v>0</v>
      </c>
      <c r="O19" s="15">
        <v>0</v>
      </c>
      <c r="P19" s="15">
        <v>15</v>
      </c>
      <c r="Q19" s="15">
        <v>0</v>
      </c>
      <c r="R19" s="15">
        <v>0</v>
      </c>
      <c r="S19" s="15">
        <v>15</v>
      </c>
      <c r="T19" s="15">
        <v>15</v>
      </c>
      <c r="U19" s="15">
        <v>100</v>
      </c>
      <c r="V19" s="15">
        <v>15</v>
      </c>
      <c r="W19" s="15">
        <v>0</v>
      </c>
      <c r="X19" s="15">
        <v>0</v>
      </c>
      <c r="Y19" s="16" t="s">
        <v>12</v>
      </c>
    </row>
    <row r="20" spans="1:25" ht="42" customHeight="1">
      <c r="A20" s="12">
        <v>9</v>
      </c>
      <c r="B20" s="13" t="s">
        <v>24</v>
      </c>
      <c r="C20" s="14">
        <v>166560</v>
      </c>
      <c r="D20" s="15">
        <v>166560</v>
      </c>
      <c r="E20" s="15">
        <v>90779</v>
      </c>
      <c r="F20" s="15">
        <v>90779</v>
      </c>
      <c r="G20" s="15">
        <v>82802.7</v>
      </c>
      <c r="H20" s="15">
        <v>49.71343659942363</v>
      </c>
      <c r="I20" s="15">
        <v>91.213496513510833</v>
      </c>
      <c r="J20" s="15">
        <v>82802.7</v>
      </c>
      <c r="K20" s="15">
        <v>49.71343659942363</v>
      </c>
      <c r="L20" s="15">
        <v>91.213496513510833</v>
      </c>
      <c r="M20" s="15">
        <v>100</v>
      </c>
      <c r="N20" s="15">
        <v>100</v>
      </c>
      <c r="O20" s="15">
        <v>100</v>
      </c>
      <c r="P20" s="15">
        <v>10</v>
      </c>
      <c r="Q20" s="15">
        <v>0</v>
      </c>
      <c r="R20" s="15">
        <v>0</v>
      </c>
      <c r="S20" s="15">
        <v>10</v>
      </c>
      <c r="T20" s="15">
        <v>10</v>
      </c>
      <c r="U20" s="15">
        <v>100</v>
      </c>
      <c r="V20" s="15">
        <v>10</v>
      </c>
      <c r="W20" s="15">
        <v>0</v>
      </c>
      <c r="X20" s="15">
        <v>0</v>
      </c>
      <c r="Y20" s="16" t="s">
        <v>12</v>
      </c>
    </row>
    <row r="21" spans="1:25" ht="42" customHeight="1">
      <c r="A21" s="12">
        <v>10</v>
      </c>
      <c r="B21" s="13" t="s">
        <v>25</v>
      </c>
      <c r="C21" s="14">
        <v>247580</v>
      </c>
      <c r="D21" s="15">
        <v>247580</v>
      </c>
      <c r="E21" s="15">
        <v>128725</v>
      </c>
      <c r="F21" s="15">
        <v>128725</v>
      </c>
      <c r="G21" s="15">
        <v>126170</v>
      </c>
      <c r="H21" s="15">
        <v>50.961305436626546</v>
      </c>
      <c r="I21" s="15">
        <v>98.015148572538351</v>
      </c>
      <c r="J21" s="15">
        <v>126170</v>
      </c>
      <c r="K21" s="15">
        <v>50.961305436626546</v>
      </c>
      <c r="L21" s="15">
        <v>98.015148572538351</v>
      </c>
      <c r="M21" s="15">
        <v>550</v>
      </c>
      <c r="N21" s="15">
        <v>550</v>
      </c>
      <c r="O21" s="15">
        <v>100</v>
      </c>
      <c r="P21" s="15">
        <v>55</v>
      </c>
      <c r="Q21" s="15">
        <v>0</v>
      </c>
      <c r="R21" s="15">
        <v>0</v>
      </c>
      <c r="S21" s="15">
        <v>55</v>
      </c>
      <c r="T21" s="15">
        <v>55</v>
      </c>
      <c r="U21" s="15">
        <v>100</v>
      </c>
      <c r="V21" s="15">
        <v>55</v>
      </c>
      <c r="W21" s="15">
        <v>0</v>
      </c>
      <c r="X21" s="15">
        <v>0</v>
      </c>
      <c r="Y21" s="16" t="s">
        <v>12</v>
      </c>
    </row>
    <row r="22" spans="1:25" ht="42" customHeight="1">
      <c r="A22" s="12">
        <v>11</v>
      </c>
      <c r="B22" s="13" t="s">
        <v>26</v>
      </c>
      <c r="C22" s="14">
        <v>179260</v>
      </c>
      <c r="D22" s="15">
        <v>179260</v>
      </c>
      <c r="E22" s="15">
        <v>97179</v>
      </c>
      <c r="F22" s="15">
        <v>97179</v>
      </c>
      <c r="G22" s="15">
        <v>92567</v>
      </c>
      <c r="H22" s="15">
        <v>51.638402320651565</v>
      </c>
      <c r="I22" s="15">
        <v>95.254118688193955</v>
      </c>
      <c r="J22" s="15">
        <v>92567</v>
      </c>
      <c r="K22" s="15">
        <v>51.638402320651565</v>
      </c>
      <c r="L22" s="15">
        <v>95.254118688193955</v>
      </c>
      <c r="M22" s="15">
        <v>200</v>
      </c>
      <c r="N22" s="15">
        <v>200</v>
      </c>
      <c r="O22" s="15">
        <v>100</v>
      </c>
      <c r="P22" s="15">
        <v>20</v>
      </c>
      <c r="Q22" s="15">
        <v>20</v>
      </c>
      <c r="R22" s="15">
        <v>100</v>
      </c>
      <c r="S22" s="15">
        <v>20</v>
      </c>
      <c r="T22" s="15">
        <v>20</v>
      </c>
      <c r="U22" s="15">
        <v>100</v>
      </c>
      <c r="V22" s="15">
        <v>20</v>
      </c>
      <c r="W22" s="15">
        <v>20</v>
      </c>
      <c r="X22" s="15">
        <v>100</v>
      </c>
      <c r="Y22" s="16" t="s">
        <v>12</v>
      </c>
    </row>
    <row r="23" spans="1:25" ht="42" customHeight="1">
      <c r="A23" s="12">
        <v>12</v>
      </c>
      <c r="B23" s="13" t="s">
        <v>27</v>
      </c>
      <c r="C23" s="14">
        <v>152760</v>
      </c>
      <c r="D23" s="15">
        <v>152760</v>
      </c>
      <c r="E23" s="15">
        <v>84329</v>
      </c>
      <c r="F23" s="15">
        <v>84329</v>
      </c>
      <c r="G23" s="15">
        <v>69976.44</v>
      </c>
      <c r="H23" s="15">
        <v>45.808091123330719</v>
      </c>
      <c r="I23" s="15">
        <v>82.98027961911086</v>
      </c>
      <c r="J23" s="15">
        <v>69976.44</v>
      </c>
      <c r="K23" s="15">
        <v>45.808091123330719</v>
      </c>
      <c r="L23" s="15">
        <v>82.98027961911086</v>
      </c>
      <c r="M23" s="15">
        <v>50</v>
      </c>
      <c r="N23" s="15">
        <v>50</v>
      </c>
      <c r="O23" s="15">
        <v>100</v>
      </c>
      <c r="P23" s="15">
        <v>5</v>
      </c>
      <c r="Q23" s="15">
        <v>0</v>
      </c>
      <c r="R23" s="15">
        <v>0</v>
      </c>
      <c r="S23" s="15">
        <v>5</v>
      </c>
      <c r="T23" s="15">
        <v>5</v>
      </c>
      <c r="U23" s="15">
        <v>100</v>
      </c>
      <c r="V23" s="15">
        <v>5</v>
      </c>
      <c r="W23" s="15">
        <v>0</v>
      </c>
      <c r="X23" s="15">
        <v>0</v>
      </c>
      <c r="Y23" s="16" t="s">
        <v>12</v>
      </c>
    </row>
    <row r="24" spans="1:25" ht="42" customHeight="1">
      <c r="A24" s="12">
        <v>13</v>
      </c>
      <c r="B24" s="13" t="s">
        <v>28</v>
      </c>
      <c r="C24" s="14">
        <v>200100</v>
      </c>
      <c r="D24" s="15">
        <v>200100</v>
      </c>
      <c r="E24" s="15">
        <v>106911</v>
      </c>
      <c r="F24" s="15">
        <v>106911</v>
      </c>
      <c r="G24" s="15">
        <v>106843.2</v>
      </c>
      <c r="H24" s="15">
        <v>53.394902548725639</v>
      </c>
      <c r="I24" s="15">
        <v>99.93658276510368</v>
      </c>
      <c r="J24" s="15">
        <v>106843.2</v>
      </c>
      <c r="K24" s="15">
        <v>53.394902548725639</v>
      </c>
      <c r="L24" s="15">
        <v>99.93658276510368</v>
      </c>
      <c r="M24" s="15">
        <v>300</v>
      </c>
      <c r="N24" s="15">
        <v>300</v>
      </c>
      <c r="O24" s="15">
        <v>100</v>
      </c>
      <c r="P24" s="15">
        <v>30</v>
      </c>
      <c r="Q24" s="15">
        <v>0</v>
      </c>
      <c r="R24" s="15">
        <v>0</v>
      </c>
      <c r="S24" s="15">
        <v>30</v>
      </c>
      <c r="T24" s="15">
        <v>30</v>
      </c>
      <c r="U24" s="15">
        <v>100</v>
      </c>
      <c r="V24" s="15">
        <v>30</v>
      </c>
      <c r="W24" s="15">
        <v>0</v>
      </c>
      <c r="X24" s="15">
        <v>0</v>
      </c>
      <c r="Y24" s="16" t="s">
        <v>12</v>
      </c>
    </row>
    <row r="25" spans="1:25" ht="42" customHeight="1">
      <c r="A25" s="12">
        <v>14</v>
      </c>
      <c r="B25" s="13" t="s">
        <v>29</v>
      </c>
      <c r="C25" s="14">
        <v>157960</v>
      </c>
      <c r="D25" s="15">
        <v>157960</v>
      </c>
      <c r="E25" s="15">
        <v>86929</v>
      </c>
      <c r="F25" s="15">
        <v>86929</v>
      </c>
      <c r="G25" s="15">
        <v>85844</v>
      </c>
      <c r="H25" s="15">
        <v>54.345403899721447</v>
      </c>
      <c r="I25" s="15">
        <v>98.751854962095493</v>
      </c>
      <c r="J25" s="15">
        <v>85844</v>
      </c>
      <c r="K25" s="15">
        <v>54.345403899721447</v>
      </c>
      <c r="L25" s="15">
        <v>98.751854962095493</v>
      </c>
      <c r="M25" s="15">
        <v>50</v>
      </c>
      <c r="N25" s="15">
        <v>50</v>
      </c>
      <c r="O25" s="15">
        <v>100</v>
      </c>
      <c r="P25" s="15">
        <v>5</v>
      </c>
      <c r="Q25" s="15">
        <v>0</v>
      </c>
      <c r="R25" s="15">
        <v>0</v>
      </c>
      <c r="S25" s="15">
        <v>5</v>
      </c>
      <c r="T25" s="15">
        <v>7</v>
      </c>
      <c r="U25" s="15">
        <v>140</v>
      </c>
      <c r="V25" s="15">
        <v>5</v>
      </c>
      <c r="W25" s="15">
        <v>0</v>
      </c>
      <c r="X25" s="15">
        <v>0</v>
      </c>
      <c r="Y25" s="16" t="s">
        <v>12</v>
      </c>
    </row>
    <row r="26" spans="1:25" ht="22.5" customHeight="1">
      <c r="A26" s="12">
        <v>15</v>
      </c>
      <c r="B26" s="13" t="s">
        <v>30</v>
      </c>
      <c r="C26" s="14">
        <v>51960</v>
      </c>
      <c r="D26" s="15">
        <v>51960</v>
      </c>
      <c r="E26" s="15">
        <v>33479</v>
      </c>
      <c r="F26" s="15">
        <v>33479</v>
      </c>
      <c r="G26" s="15">
        <v>21555</v>
      </c>
      <c r="H26" s="15">
        <v>41.483833718244803</v>
      </c>
      <c r="I26" s="15">
        <v>64.383643478001133</v>
      </c>
      <c r="J26" s="15">
        <v>21555</v>
      </c>
      <c r="K26" s="15">
        <v>41.483833718244803</v>
      </c>
      <c r="L26" s="15">
        <v>64.383643478001133</v>
      </c>
      <c r="M26" s="15">
        <v>200</v>
      </c>
      <c r="N26" s="15">
        <v>200</v>
      </c>
      <c r="O26" s="15">
        <v>100</v>
      </c>
      <c r="P26" s="15">
        <v>20</v>
      </c>
      <c r="Q26" s="15">
        <v>0</v>
      </c>
      <c r="R26" s="15">
        <v>0</v>
      </c>
      <c r="S26" s="15">
        <v>20</v>
      </c>
      <c r="T26" s="15">
        <v>20</v>
      </c>
      <c r="U26" s="15">
        <v>100</v>
      </c>
      <c r="V26" s="15">
        <v>20</v>
      </c>
      <c r="W26" s="15">
        <v>0</v>
      </c>
      <c r="X26" s="15">
        <v>0</v>
      </c>
      <c r="Y26" s="16" t="s">
        <v>12</v>
      </c>
    </row>
    <row r="27" spans="1:25" ht="42" customHeight="1">
      <c r="A27" s="12">
        <v>16</v>
      </c>
      <c r="B27" s="13" t="s">
        <v>31</v>
      </c>
      <c r="C27" s="14">
        <v>199200</v>
      </c>
      <c r="D27" s="15">
        <v>199200</v>
      </c>
      <c r="E27" s="15">
        <v>106461</v>
      </c>
      <c r="F27" s="15">
        <v>106461</v>
      </c>
      <c r="G27" s="15">
        <v>96266.59</v>
      </c>
      <c r="H27" s="15">
        <v>48.32660140562249</v>
      </c>
      <c r="I27" s="15">
        <v>90.424277434929223</v>
      </c>
      <c r="J27" s="15">
        <v>96266.59</v>
      </c>
      <c r="K27" s="15">
        <v>48.32660140562249</v>
      </c>
      <c r="L27" s="15">
        <v>90.424277434929223</v>
      </c>
      <c r="M27" s="15">
        <v>250</v>
      </c>
      <c r="N27" s="15">
        <v>250</v>
      </c>
      <c r="O27" s="15">
        <v>100</v>
      </c>
      <c r="P27" s="15">
        <v>25</v>
      </c>
      <c r="Q27" s="15">
        <v>25</v>
      </c>
      <c r="R27" s="15">
        <v>100</v>
      </c>
      <c r="S27" s="15">
        <v>25</v>
      </c>
      <c r="T27" s="15">
        <v>25</v>
      </c>
      <c r="U27" s="15">
        <v>100</v>
      </c>
      <c r="V27" s="15">
        <v>25</v>
      </c>
      <c r="W27" s="15">
        <v>25</v>
      </c>
      <c r="X27" s="15">
        <v>100</v>
      </c>
      <c r="Y27" s="16" t="s">
        <v>12</v>
      </c>
    </row>
    <row r="28" spans="1:25" ht="42" customHeight="1">
      <c r="A28" s="12">
        <v>17</v>
      </c>
      <c r="B28" s="13" t="s">
        <v>32</v>
      </c>
      <c r="C28" s="14">
        <v>208340</v>
      </c>
      <c r="D28" s="15">
        <v>208340</v>
      </c>
      <c r="E28" s="15">
        <v>110293</v>
      </c>
      <c r="F28" s="15">
        <v>110293</v>
      </c>
      <c r="G28" s="15">
        <v>95015</v>
      </c>
      <c r="H28" s="15">
        <v>45.605740616300281</v>
      </c>
      <c r="I28" s="15">
        <v>86.147806297770487</v>
      </c>
      <c r="J28" s="15">
        <v>95015</v>
      </c>
      <c r="K28" s="15">
        <v>45.605740616300281</v>
      </c>
      <c r="L28" s="15">
        <v>86.147806297770487</v>
      </c>
      <c r="M28" s="15">
        <v>350</v>
      </c>
      <c r="N28" s="15">
        <v>350</v>
      </c>
      <c r="O28" s="15">
        <v>100</v>
      </c>
      <c r="P28" s="15">
        <v>35</v>
      </c>
      <c r="Q28" s="15">
        <v>0</v>
      </c>
      <c r="R28" s="15">
        <v>0</v>
      </c>
      <c r="S28" s="15">
        <v>35</v>
      </c>
      <c r="T28" s="15">
        <v>35</v>
      </c>
      <c r="U28" s="15">
        <v>100</v>
      </c>
      <c r="V28" s="15">
        <v>35</v>
      </c>
      <c r="W28" s="15">
        <v>0</v>
      </c>
      <c r="X28" s="15">
        <v>0</v>
      </c>
      <c r="Y28" s="16" t="s">
        <v>12</v>
      </c>
    </row>
    <row r="29" spans="1:25" ht="42" customHeight="1">
      <c r="A29" s="46" t="s">
        <v>33</v>
      </c>
      <c r="B29" s="47"/>
      <c r="C29" s="8">
        <v>2048660</v>
      </c>
      <c r="D29" s="8">
        <v>2048660</v>
      </c>
      <c r="E29" s="8">
        <v>959748</v>
      </c>
      <c r="F29" s="8">
        <v>959748</v>
      </c>
      <c r="G29" s="8">
        <v>884780.34</v>
      </c>
      <c r="H29" s="8">
        <v>43.188246951665967</v>
      </c>
      <c r="I29" s="8">
        <v>92.188818314807634</v>
      </c>
      <c r="J29" s="8">
        <v>884780.34</v>
      </c>
      <c r="K29" s="8">
        <v>43.188246951665967</v>
      </c>
      <c r="L29" s="8">
        <v>92.188818314807634</v>
      </c>
      <c r="M29" s="8">
        <v>5500</v>
      </c>
      <c r="N29" s="8">
        <v>4399</v>
      </c>
      <c r="O29" s="8">
        <v>79.981818181818184</v>
      </c>
      <c r="P29" s="8">
        <v>550</v>
      </c>
      <c r="Q29" s="8">
        <v>210</v>
      </c>
      <c r="R29" s="8">
        <v>38.181818181818187</v>
      </c>
      <c r="S29" s="8">
        <v>550</v>
      </c>
      <c r="T29" s="8">
        <v>533</v>
      </c>
      <c r="U29" s="8">
        <v>96.909090909090907</v>
      </c>
      <c r="V29" s="8">
        <v>550</v>
      </c>
      <c r="W29" s="8">
        <v>210</v>
      </c>
      <c r="X29" s="8">
        <v>38.181818181818187</v>
      </c>
      <c r="Y29" s="9" t="s">
        <v>12</v>
      </c>
    </row>
    <row r="30" spans="1:25" ht="42" customHeight="1">
      <c r="A30" s="12">
        <v>1</v>
      </c>
      <c r="B30" s="13" t="s">
        <v>34</v>
      </c>
      <c r="C30" s="14">
        <v>239980</v>
      </c>
      <c r="D30" s="15">
        <v>239980</v>
      </c>
      <c r="E30" s="15">
        <v>115050</v>
      </c>
      <c r="F30" s="15">
        <v>115050</v>
      </c>
      <c r="G30" s="15">
        <v>114372.5</v>
      </c>
      <c r="H30" s="15">
        <v>47.659179931660972</v>
      </c>
      <c r="I30" s="15">
        <v>99.411125597566283</v>
      </c>
      <c r="J30" s="15">
        <v>114372.5</v>
      </c>
      <c r="K30" s="15">
        <v>47.659179931660972</v>
      </c>
      <c r="L30" s="15">
        <v>99.411125597566283</v>
      </c>
      <c r="M30" s="15">
        <v>450</v>
      </c>
      <c r="N30" s="15">
        <v>450</v>
      </c>
      <c r="O30" s="15">
        <v>100</v>
      </c>
      <c r="P30" s="15">
        <v>45</v>
      </c>
      <c r="Q30" s="15">
        <v>45</v>
      </c>
      <c r="R30" s="15">
        <v>100</v>
      </c>
      <c r="S30" s="15">
        <v>45</v>
      </c>
      <c r="T30" s="15">
        <v>45</v>
      </c>
      <c r="U30" s="15">
        <v>100</v>
      </c>
      <c r="V30" s="15">
        <v>45</v>
      </c>
      <c r="W30" s="15">
        <v>45</v>
      </c>
      <c r="X30" s="15">
        <v>100</v>
      </c>
      <c r="Y30" s="16" t="s">
        <v>12</v>
      </c>
    </row>
    <row r="31" spans="1:25" ht="22.5" customHeight="1">
      <c r="A31" s="12">
        <v>2</v>
      </c>
      <c r="B31" s="13" t="s">
        <v>35</v>
      </c>
      <c r="C31" s="14">
        <v>84940</v>
      </c>
      <c r="D31" s="15">
        <v>84940</v>
      </c>
      <c r="E31" s="15">
        <v>38718</v>
      </c>
      <c r="F31" s="15">
        <v>38718</v>
      </c>
      <c r="G31" s="15">
        <v>37959</v>
      </c>
      <c r="H31" s="15">
        <v>44.689192371085468</v>
      </c>
      <c r="I31" s="15">
        <v>98.039671470633806</v>
      </c>
      <c r="J31" s="15">
        <v>37959</v>
      </c>
      <c r="K31" s="15">
        <v>44.689192371085468</v>
      </c>
      <c r="L31" s="15">
        <v>98.039671470633806</v>
      </c>
      <c r="M31" s="15">
        <v>350</v>
      </c>
      <c r="N31" s="15">
        <v>350</v>
      </c>
      <c r="O31" s="15">
        <v>100</v>
      </c>
      <c r="P31" s="15">
        <v>35</v>
      </c>
      <c r="Q31" s="15">
        <v>0</v>
      </c>
      <c r="R31" s="15">
        <v>0</v>
      </c>
      <c r="S31" s="15">
        <v>35</v>
      </c>
      <c r="T31" s="15">
        <v>35</v>
      </c>
      <c r="U31" s="15">
        <v>100</v>
      </c>
      <c r="V31" s="15">
        <v>35</v>
      </c>
      <c r="W31" s="15">
        <v>0</v>
      </c>
      <c r="X31" s="15">
        <v>0</v>
      </c>
      <c r="Y31" s="16" t="s">
        <v>12</v>
      </c>
    </row>
    <row r="32" spans="1:25" ht="42" customHeight="1">
      <c r="A32" s="12">
        <v>3</v>
      </c>
      <c r="B32" s="13" t="s">
        <v>36</v>
      </c>
      <c r="C32" s="14">
        <v>245680</v>
      </c>
      <c r="D32" s="15">
        <v>245680</v>
      </c>
      <c r="E32" s="15">
        <v>117900</v>
      </c>
      <c r="F32" s="15">
        <v>117900</v>
      </c>
      <c r="G32" s="15">
        <v>116162.5</v>
      </c>
      <c r="H32" s="15">
        <v>47.282033539563656</v>
      </c>
      <c r="I32" s="15">
        <v>98.526293469041548</v>
      </c>
      <c r="J32" s="15">
        <v>116162.5</v>
      </c>
      <c r="K32" s="15">
        <v>47.282033539563656</v>
      </c>
      <c r="L32" s="15">
        <v>98.526293469041548</v>
      </c>
      <c r="M32" s="15">
        <v>500</v>
      </c>
      <c r="N32" s="15">
        <v>500</v>
      </c>
      <c r="O32" s="15">
        <v>100</v>
      </c>
      <c r="P32" s="15">
        <v>50</v>
      </c>
      <c r="Q32" s="15">
        <v>0</v>
      </c>
      <c r="R32" s="15">
        <v>0</v>
      </c>
      <c r="S32" s="15">
        <v>50</v>
      </c>
      <c r="T32" s="15">
        <v>50</v>
      </c>
      <c r="U32" s="15">
        <v>100</v>
      </c>
      <c r="V32" s="15">
        <v>50</v>
      </c>
      <c r="W32" s="15">
        <v>0</v>
      </c>
      <c r="X32" s="15">
        <v>0</v>
      </c>
      <c r="Y32" s="16" t="s">
        <v>12</v>
      </c>
    </row>
    <row r="33" spans="1:25" ht="22.5" customHeight="1">
      <c r="A33" s="12">
        <v>4</v>
      </c>
      <c r="B33" s="13" t="s">
        <v>37</v>
      </c>
      <c r="C33" s="14">
        <v>43260</v>
      </c>
      <c r="D33" s="15">
        <v>43260</v>
      </c>
      <c r="E33" s="15">
        <v>19254</v>
      </c>
      <c r="F33" s="15">
        <v>19254</v>
      </c>
      <c r="G33" s="15">
        <v>17555</v>
      </c>
      <c r="H33" s="15">
        <v>40.580212667591304</v>
      </c>
      <c r="I33" s="15">
        <v>91.175859561649517</v>
      </c>
      <c r="J33" s="15">
        <v>17555</v>
      </c>
      <c r="K33" s="15">
        <v>40.580212667591304</v>
      </c>
      <c r="L33" s="15">
        <v>91.175859561649517</v>
      </c>
      <c r="M33" s="15">
        <v>150</v>
      </c>
      <c r="N33" s="15">
        <v>150</v>
      </c>
      <c r="O33" s="15">
        <v>100</v>
      </c>
      <c r="P33" s="15">
        <v>15</v>
      </c>
      <c r="Q33" s="15">
        <v>0</v>
      </c>
      <c r="R33" s="15">
        <v>0</v>
      </c>
      <c r="S33" s="15">
        <v>15</v>
      </c>
      <c r="T33" s="15">
        <v>15</v>
      </c>
      <c r="U33" s="15">
        <v>100</v>
      </c>
      <c r="V33" s="15">
        <v>15</v>
      </c>
      <c r="W33" s="15">
        <v>0</v>
      </c>
      <c r="X33" s="15">
        <v>0</v>
      </c>
      <c r="Y33" s="16" t="s">
        <v>12</v>
      </c>
    </row>
    <row r="34" spans="1:25" ht="22.5" customHeight="1">
      <c r="A34" s="12">
        <v>5</v>
      </c>
      <c r="B34" s="13" t="s">
        <v>38</v>
      </c>
      <c r="C34" s="14">
        <v>93640</v>
      </c>
      <c r="D34" s="15">
        <v>93640</v>
      </c>
      <c r="E34" s="15">
        <v>43068</v>
      </c>
      <c r="F34" s="15">
        <v>43068</v>
      </c>
      <c r="G34" s="15">
        <v>26696.25</v>
      </c>
      <c r="H34" s="15">
        <v>28.509451089278084</v>
      </c>
      <c r="I34" s="15">
        <v>61.986277514628028</v>
      </c>
      <c r="J34" s="15">
        <v>26696.25</v>
      </c>
      <c r="K34" s="15">
        <v>28.509451089278084</v>
      </c>
      <c r="L34" s="15">
        <v>61.986277514628028</v>
      </c>
      <c r="M34" s="15">
        <v>400</v>
      </c>
      <c r="N34" s="15">
        <v>599</v>
      </c>
      <c r="O34" s="15">
        <v>149.75</v>
      </c>
      <c r="P34" s="15">
        <v>40</v>
      </c>
      <c r="Q34" s="15">
        <v>0</v>
      </c>
      <c r="R34" s="15">
        <v>0</v>
      </c>
      <c r="S34" s="15">
        <v>40</v>
      </c>
      <c r="T34" s="15">
        <v>38</v>
      </c>
      <c r="U34" s="15">
        <v>95</v>
      </c>
      <c r="V34" s="15">
        <v>40</v>
      </c>
      <c r="W34" s="15">
        <v>0</v>
      </c>
      <c r="X34" s="15">
        <v>0</v>
      </c>
      <c r="Y34" s="16" t="s">
        <v>12</v>
      </c>
    </row>
    <row r="35" spans="1:25" ht="22.5" customHeight="1">
      <c r="A35" s="12">
        <v>6</v>
      </c>
      <c r="B35" s="13" t="s">
        <v>39</v>
      </c>
      <c r="C35" s="14">
        <v>43260</v>
      </c>
      <c r="D35" s="15">
        <v>43260</v>
      </c>
      <c r="E35" s="15">
        <v>19254</v>
      </c>
      <c r="F35" s="15">
        <v>19254</v>
      </c>
      <c r="G35" s="15">
        <v>19235</v>
      </c>
      <c r="H35" s="15">
        <v>44.463707813222378</v>
      </c>
      <c r="I35" s="15">
        <v>99.901319206398654</v>
      </c>
      <c r="J35" s="15">
        <v>19235</v>
      </c>
      <c r="K35" s="15">
        <v>44.463707813222378</v>
      </c>
      <c r="L35" s="15">
        <v>99.901319206398654</v>
      </c>
      <c r="M35" s="15">
        <v>150</v>
      </c>
      <c r="N35" s="15">
        <v>0</v>
      </c>
      <c r="O35" s="15">
        <v>0</v>
      </c>
      <c r="P35" s="15">
        <v>15</v>
      </c>
      <c r="Q35" s="15">
        <v>0</v>
      </c>
      <c r="R35" s="15">
        <v>0</v>
      </c>
      <c r="S35" s="15">
        <v>15</v>
      </c>
      <c r="T35" s="15">
        <v>0</v>
      </c>
      <c r="U35" s="15">
        <v>0</v>
      </c>
      <c r="V35" s="15">
        <v>15</v>
      </c>
      <c r="W35" s="15">
        <v>0</v>
      </c>
      <c r="X35" s="15">
        <v>0</v>
      </c>
      <c r="Y35" s="16" t="s">
        <v>12</v>
      </c>
    </row>
    <row r="36" spans="1:25" ht="22.5" customHeight="1">
      <c r="A36" s="12">
        <v>7</v>
      </c>
      <c r="B36" s="13" t="s">
        <v>40</v>
      </c>
      <c r="C36" s="14">
        <v>72800</v>
      </c>
      <c r="D36" s="15">
        <v>72800</v>
      </c>
      <c r="E36" s="15">
        <v>33336</v>
      </c>
      <c r="F36" s="15">
        <v>33336</v>
      </c>
      <c r="G36" s="15">
        <v>33320</v>
      </c>
      <c r="H36" s="15">
        <v>45.769230769230774</v>
      </c>
      <c r="I36" s="15">
        <v>99.952003839692821</v>
      </c>
      <c r="J36" s="15">
        <v>33320</v>
      </c>
      <c r="K36" s="15">
        <v>45.769230769230774</v>
      </c>
      <c r="L36" s="15">
        <v>99.952003839692821</v>
      </c>
      <c r="M36" s="15">
        <v>300</v>
      </c>
      <c r="N36" s="15">
        <v>300</v>
      </c>
      <c r="O36" s="15">
        <v>100</v>
      </c>
      <c r="P36" s="15">
        <v>30</v>
      </c>
      <c r="Q36" s="15">
        <v>0</v>
      </c>
      <c r="R36" s="15">
        <v>0</v>
      </c>
      <c r="S36" s="15">
        <v>30</v>
      </c>
      <c r="T36" s="15">
        <v>30</v>
      </c>
      <c r="U36" s="15">
        <v>100</v>
      </c>
      <c r="V36" s="15">
        <v>30</v>
      </c>
      <c r="W36" s="15">
        <v>0</v>
      </c>
      <c r="X36" s="15">
        <v>0</v>
      </c>
      <c r="Y36" s="16" t="s">
        <v>12</v>
      </c>
    </row>
    <row r="37" spans="1:25" ht="22.5" customHeight="1">
      <c r="A37" s="12">
        <v>8</v>
      </c>
      <c r="B37" s="13" t="s">
        <v>41</v>
      </c>
      <c r="C37" s="14">
        <v>34560</v>
      </c>
      <c r="D37" s="15">
        <v>34560</v>
      </c>
      <c r="E37" s="15">
        <v>14904</v>
      </c>
      <c r="F37" s="15">
        <v>14904</v>
      </c>
      <c r="G37" s="15">
        <v>13630</v>
      </c>
      <c r="H37" s="15">
        <v>39.438657407407405</v>
      </c>
      <c r="I37" s="15">
        <v>91.451959205582398</v>
      </c>
      <c r="J37" s="15">
        <v>13630</v>
      </c>
      <c r="K37" s="15">
        <v>39.438657407407405</v>
      </c>
      <c r="L37" s="15">
        <v>91.451959205582398</v>
      </c>
      <c r="M37" s="15">
        <v>100</v>
      </c>
      <c r="N37" s="15">
        <v>100</v>
      </c>
      <c r="O37" s="15">
        <v>100</v>
      </c>
      <c r="P37" s="15">
        <v>10</v>
      </c>
      <c r="Q37" s="15">
        <v>0</v>
      </c>
      <c r="R37" s="15">
        <v>0</v>
      </c>
      <c r="S37" s="15">
        <v>10</v>
      </c>
      <c r="T37" s="15">
        <v>10</v>
      </c>
      <c r="U37" s="15">
        <v>100</v>
      </c>
      <c r="V37" s="15">
        <v>10</v>
      </c>
      <c r="W37" s="15">
        <v>0</v>
      </c>
      <c r="X37" s="15">
        <v>0</v>
      </c>
      <c r="Y37" s="16" t="s">
        <v>12</v>
      </c>
    </row>
    <row r="38" spans="1:25" ht="22.5" customHeight="1">
      <c r="A38" s="12">
        <v>9</v>
      </c>
      <c r="B38" s="13" t="s">
        <v>42</v>
      </c>
      <c r="C38" s="14">
        <v>51960</v>
      </c>
      <c r="D38" s="15">
        <v>51960</v>
      </c>
      <c r="E38" s="15">
        <v>23604</v>
      </c>
      <c r="F38" s="15">
        <v>23604</v>
      </c>
      <c r="G38" s="15">
        <v>21540</v>
      </c>
      <c r="H38" s="15">
        <v>41.454965357967666</v>
      </c>
      <c r="I38" s="15">
        <v>91.255719369598367</v>
      </c>
      <c r="J38" s="15">
        <v>21540</v>
      </c>
      <c r="K38" s="15">
        <v>41.454965357967666</v>
      </c>
      <c r="L38" s="15">
        <v>91.255719369598367</v>
      </c>
      <c r="M38" s="15">
        <v>200</v>
      </c>
      <c r="N38" s="15">
        <v>200</v>
      </c>
      <c r="O38" s="15">
        <v>100</v>
      </c>
      <c r="P38" s="15">
        <v>20</v>
      </c>
      <c r="Q38" s="15">
        <v>0</v>
      </c>
      <c r="R38" s="15">
        <v>0</v>
      </c>
      <c r="S38" s="15">
        <v>20</v>
      </c>
      <c r="T38" s="15">
        <v>20</v>
      </c>
      <c r="U38" s="15">
        <v>100</v>
      </c>
      <c r="V38" s="15">
        <v>20</v>
      </c>
      <c r="W38" s="15">
        <v>0</v>
      </c>
      <c r="X38" s="15">
        <v>0</v>
      </c>
      <c r="Y38" s="16" t="s">
        <v>12</v>
      </c>
    </row>
    <row r="39" spans="1:25" ht="22.5" customHeight="1">
      <c r="A39" s="12">
        <v>10</v>
      </c>
      <c r="B39" s="13" t="s">
        <v>43</v>
      </c>
      <c r="C39" s="14">
        <v>43260</v>
      </c>
      <c r="D39" s="15">
        <v>43260</v>
      </c>
      <c r="E39" s="15">
        <v>19254</v>
      </c>
      <c r="F39" s="15">
        <v>19254</v>
      </c>
      <c r="G39" s="15">
        <v>17938</v>
      </c>
      <c r="H39" s="15">
        <v>41.465557096625055</v>
      </c>
      <c r="I39" s="15">
        <v>93.165056611613167</v>
      </c>
      <c r="J39" s="15">
        <v>17938</v>
      </c>
      <c r="K39" s="15">
        <v>41.465557096625055</v>
      </c>
      <c r="L39" s="15">
        <v>93.165056611613167</v>
      </c>
      <c r="M39" s="15">
        <v>150</v>
      </c>
      <c r="N39" s="15">
        <v>150</v>
      </c>
      <c r="O39" s="15">
        <v>100</v>
      </c>
      <c r="P39" s="15">
        <v>15</v>
      </c>
      <c r="Q39" s="15">
        <v>0</v>
      </c>
      <c r="R39" s="15">
        <v>0</v>
      </c>
      <c r="S39" s="15">
        <v>15</v>
      </c>
      <c r="T39" s="15">
        <v>15</v>
      </c>
      <c r="U39" s="15">
        <v>100</v>
      </c>
      <c r="V39" s="15">
        <v>15</v>
      </c>
      <c r="W39" s="15">
        <v>0</v>
      </c>
      <c r="X39" s="15">
        <v>0</v>
      </c>
      <c r="Y39" s="16" t="s">
        <v>12</v>
      </c>
    </row>
    <row r="40" spans="1:25" ht="22.5" customHeight="1">
      <c r="A40" s="12">
        <v>11</v>
      </c>
      <c r="B40" s="13" t="s">
        <v>44</v>
      </c>
      <c r="C40" s="14">
        <v>84940</v>
      </c>
      <c r="D40" s="15">
        <v>84940</v>
      </c>
      <c r="E40" s="15">
        <v>38718</v>
      </c>
      <c r="F40" s="15">
        <v>38718</v>
      </c>
      <c r="G40" s="15">
        <v>38718</v>
      </c>
      <c r="H40" s="15">
        <v>45.582764304214741</v>
      </c>
      <c r="I40" s="15">
        <v>100</v>
      </c>
      <c r="J40" s="15">
        <v>38718</v>
      </c>
      <c r="K40" s="15">
        <v>45.582764304214741</v>
      </c>
      <c r="L40" s="15">
        <v>100</v>
      </c>
      <c r="M40" s="15">
        <v>350</v>
      </c>
      <c r="N40" s="15">
        <v>350</v>
      </c>
      <c r="O40" s="15">
        <v>100</v>
      </c>
      <c r="P40" s="15">
        <v>35</v>
      </c>
      <c r="Q40" s="15">
        <v>35</v>
      </c>
      <c r="R40" s="15">
        <v>100</v>
      </c>
      <c r="S40" s="15">
        <v>35</v>
      </c>
      <c r="T40" s="15">
        <v>35</v>
      </c>
      <c r="U40" s="15">
        <v>100</v>
      </c>
      <c r="V40" s="15">
        <v>35</v>
      </c>
      <c r="W40" s="15">
        <v>35</v>
      </c>
      <c r="X40" s="15">
        <v>100</v>
      </c>
      <c r="Y40" s="16" t="s">
        <v>12</v>
      </c>
    </row>
    <row r="41" spans="1:25" ht="42" customHeight="1">
      <c r="A41" s="12">
        <v>12</v>
      </c>
      <c r="B41" s="13" t="s">
        <v>45</v>
      </c>
      <c r="C41" s="14">
        <v>219140</v>
      </c>
      <c r="D41" s="15">
        <v>219140</v>
      </c>
      <c r="E41" s="15">
        <v>105818</v>
      </c>
      <c r="F41" s="15">
        <v>105818</v>
      </c>
      <c r="G41" s="15">
        <v>96424.59</v>
      </c>
      <c r="H41" s="15">
        <v>44.001364424568763</v>
      </c>
      <c r="I41" s="15">
        <v>91.12305089871289</v>
      </c>
      <c r="J41" s="15">
        <v>96424.59</v>
      </c>
      <c r="K41" s="15">
        <v>44.001364424568763</v>
      </c>
      <c r="L41" s="15">
        <v>91.12305089871289</v>
      </c>
      <c r="M41" s="15">
        <v>350</v>
      </c>
      <c r="N41" s="15">
        <v>350</v>
      </c>
      <c r="O41" s="15">
        <v>100</v>
      </c>
      <c r="P41" s="15">
        <v>35</v>
      </c>
      <c r="Q41" s="15">
        <v>35</v>
      </c>
      <c r="R41" s="15">
        <v>100</v>
      </c>
      <c r="S41" s="15">
        <v>35</v>
      </c>
      <c r="T41" s="15">
        <v>35</v>
      </c>
      <c r="U41" s="15">
        <v>100</v>
      </c>
      <c r="V41" s="15">
        <v>35</v>
      </c>
      <c r="W41" s="15">
        <v>35</v>
      </c>
      <c r="X41" s="15">
        <v>100</v>
      </c>
      <c r="Y41" s="16" t="s">
        <v>12</v>
      </c>
    </row>
    <row r="42" spans="1:25" ht="42" customHeight="1">
      <c r="A42" s="12">
        <v>13</v>
      </c>
      <c r="B42" s="13" t="s">
        <v>46</v>
      </c>
      <c r="C42" s="14">
        <v>180360</v>
      </c>
      <c r="D42" s="15">
        <v>180360</v>
      </c>
      <c r="E42" s="15">
        <v>87754</v>
      </c>
      <c r="F42" s="15">
        <v>87754</v>
      </c>
      <c r="G42" s="15">
        <v>84470</v>
      </c>
      <c r="H42" s="15">
        <v>46.834109558660451</v>
      </c>
      <c r="I42" s="15">
        <v>96.257720445791648</v>
      </c>
      <c r="J42" s="15">
        <v>84470</v>
      </c>
      <c r="K42" s="15">
        <v>46.834109558660451</v>
      </c>
      <c r="L42" s="15">
        <v>96.257720445791648</v>
      </c>
      <c r="M42" s="15">
        <v>150</v>
      </c>
      <c r="N42" s="15">
        <v>150</v>
      </c>
      <c r="O42" s="15">
        <v>100</v>
      </c>
      <c r="P42" s="15">
        <v>15</v>
      </c>
      <c r="Q42" s="15">
        <v>0</v>
      </c>
      <c r="R42" s="15">
        <v>0</v>
      </c>
      <c r="S42" s="15">
        <v>15</v>
      </c>
      <c r="T42" s="15">
        <v>15</v>
      </c>
      <c r="U42" s="15">
        <v>100</v>
      </c>
      <c r="V42" s="15">
        <v>15</v>
      </c>
      <c r="W42" s="15">
        <v>0</v>
      </c>
      <c r="X42" s="15">
        <v>0</v>
      </c>
      <c r="Y42" s="16" t="s">
        <v>12</v>
      </c>
    </row>
    <row r="43" spans="1:25" ht="22.5" customHeight="1">
      <c r="A43" s="12">
        <v>14</v>
      </c>
      <c r="B43" s="13" t="s">
        <v>47</v>
      </c>
      <c r="C43" s="14">
        <v>64100</v>
      </c>
      <c r="D43" s="15">
        <v>64100</v>
      </c>
      <c r="E43" s="15">
        <v>28986</v>
      </c>
      <c r="F43" s="15">
        <v>28986</v>
      </c>
      <c r="G43" s="15">
        <v>27120</v>
      </c>
      <c r="H43" s="15">
        <v>42.308892355694233</v>
      </c>
      <c r="I43" s="15">
        <v>93.562409439039527</v>
      </c>
      <c r="J43" s="15">
        <v>27120</v>
      </c>
      <c r="K43" s="15">
        <v>42.308892355694233</v>
      </c>
      <c r="L43" s="15">
        <v>93.562409439039527</v>
      </c>
      <c r="M43" s="15">
        <v>250</v>
      </c>
      <c r="N43" s="15">
        <v>250</v>
      </c>
      <c r="O43" s="15">
        <v>100</v>
      </c>
      <c r="P43" s="15">
        <v>25</v>
      </c>
      <c r="Q43" s="15">
        <v>25</v>
      </c>
      <c r="R43" s="15">
        <v>100</v>
      </c>
      <c r="S43" s="15">
        <v>25</v>
      </c>
      <c r="T43" s="15">
        <v>25</v>
      </c>
      <c r="U43" s="15">
        <v>100</v>
      </c>
      <c r="V43" s="15">
        <v>25</v>
      </c>
      <c r="W43" s="15">
        <v>25</v>
      </c>
      <c r="X43" s="15">
        <v>100</v>
      </c>
      <c r="Y43" s="16" t="s">
        <v>12</v>
      </c>
    </row>
    <row r="44" spans="1:25" ht="42" customHeight="1">
      <c r="A44" s="12">
        <v>15</v>
      </c>
      <c r="B44" s="13" t="s">
        <v>48</v>
      </c>
      <c r="C44" s="14">
        <v>215140</v>
      </c>
      <c r="D44" s="15">
        <v>215140</v>
      </c>
      <c r="E44" s="15">
        <v>103818</v>
      </c>
      <c r="F44" s="15">
        <v>103818</v>
      </c>
      <c r="G44" s="15">
        <v>100558</v>
      </c>
      <c r="H44" s="15">
        <v>46.740726968485639</v>
      </c>
      <c r="I44" s="15">
        <v>96.859889421872879</v>
      </c>
      <c r="J44" s="15">
        <v>100558</v>
      </c>
      <c r="K44" s="15">
        <v>46.740726968485639</v>
      </c>
      <c r="L44" s="15">
        <v>96.859889421872879</v>
      </c>
      <c r="M44" s="15">
        <v>350</v>
      </c>
      <c r="N44" s="15">
        <v>0</v>
      </c>
      <c r="O44" s="15">
        <v>0</v>
      </c>
      <c r="P44" s="15">
        <v>35</v>
      </c>
      <c r="Q44" s="15">
        <v>35</v>
      </c>
      <c r="R44" s="15">
        <v>100</v>
      </c>
      <c r="S44" s="15">
        <v>35</v>
      </c>
      <c r="T44" s="15">
        <v>35</v>
      </c>
      <c r="U44" s="15">
        <v>100</v>
      </c>
      <c r="V44" s="15">
        <v>35</v>
      </c>
      <c r="W44" s="15">
        <v>35</v>
      </c>
      <c r="X44" s="15">
        <v>100</v>
      </c>
      <c r="Y44" s="16" t="s">
        <v>12</v>
      </c>
    </row>
    <row r="45" spans="1:25" ht="22.5" customHeight="1">
      <c r="A45" s="12">
        <v>16</v>
      </c>
      <c r="B45" s="13" t="s">
        <v>49</v>
      </c>
      <c r="C45" s="14">
        <v>25860</v>
      </c>
      <c r="D45" s="15">
        <v>25860</v>
      </c>
      <c r="E45" s="15">
        <v>10554</v>
      </c>
      <c r="F45" s="15">
        <v>10554</v>
      </c>
      <c r="G45" s="15">
        <v>9340</v>
      </c>
      <c r="H45" s="15">
        <v>36.117556071152357</v>
      </c>
      <c r="I45" s="15">
        <v>88.497252226643923</v>
      </c>
      <c r="J45" s="15">
        <v>9340</v>
      </c>
      <c r="K45" s="15">
        <v>36.117556071152357</v>
      </c>
      <c r="L45" s="15">
        <v>88.497252226643923</v>
      </c>
      <c r="M45" s="15">
        <v>50</v>
      </c>
      <c r="N45" s="15">
        <v>50</v>
      </c>
      <c r="O45" s="15">
        <v>100</v>
      </c>
      <c r="P45" s="15">
        <v>5</v>
      </c>
      <c r="Q45" s="15">
        <v>0</v>
      </c>
      <c r="R45" s="15">
        <v>0</v>
      </c>
      <c r="S45" s="15">
        <v>5</v>
      </c>
      <c r="T45" s="15">
        <v>5</v>
      </c>
      <c r="U45" s="15">
        <v>100</v>
      </c>
      <c r="V45" s="15">
        <v>5</v>
      </c>
      <c r="W45" s="15">
        <v>0</v>
      </c>
      <c r="X45" s="15">
        <v>0</v>
      </c>
      <c r="Y45" s="16" t="s">
        <v>12</v>
      </c>
    </row>
    <row r="46" spans="1:25" ht="22.5" customHeight="1">
      <c r="A46" s="12">
        <v>17</v>
      </c>
      <c r="B46" s="13" t="s">
        <v>50</v>
      </c>
      <c r="C46" s="14">
        <v>93640</v>
      </c>
      <c r="D46" s="15">
        <v>93640</v>
      </c>
      <c r="E46" s="15">
        <v>43068</v>
      </c>
      <c r="F46" s="15">
        <v>43068</v>
      </c>
      <c r="G46" s="15">
        <v>29398</v>
      </c>
      <c r="H46" s="15">
        <v>31.394703118325502</v>
      </c>
      <c r="I46" s="15">
        <v>68.259496610012079</v>
      </c>
      <c r="J46" s="15">
        <v>29398</v>
      </c>
      <c r="K46" s="15">
        <v>31.394703118325502</v>
      </c>
      <c r="L46" s="15">
        <v>68.259496610012079</v>
      </c>
      <c r="M46" s="15">
        <v>400</v>
      </c>
      <c r="N46" s="15">
        <v>0</v>
      </c>
      <c r="O46" s="15">
        <v>0</v>
      </c>
      <c r="P46" s="15">
        <v>40</v>
      </c>
      <c r="Q46" s="15">
        <v>0</v>
      </c>
      <c r="R46" s="15">
        <v>0</v>
      </c>
      <c r="S46" s="15">
        <v>40</v>
      </c>
      <c r="T46" s="15">
        <v>40</v>
      </c>
      <c r="U46" s="15">
        <v>100</v>
      </c>
      <c r="V46" s="15">
        <v>40</v>
      </c>
      <c r="W46" s="15">
        <v>0</v>
      </c>
      <c r="X46" s="15">
        <v>0</v>
      </c>
      <c r="Y46" s="16" t="s">
        <v>12</v>
      </c>
    </row>
    <row r="47" spans="1:25" ht="22.5" customHeight="1">
      <c r="A47" s="12">
        <v>18</v>
      </c>
      <c r="B47" s="13" t="s">
        <v>51</v>
      </c>
      <c r="C47" s="14">
        <v>34560</v>
      </c>
      <c r="D47" s="15">
        <v>34560</v>
      </c>
      <c r="E47" s="15">
        <v>14904</v>
      </c>
      <c r="F47" s="15">
        <v>14904</v>
      </c>
      <c r="G47" s="15">
        <v>13319</v>
      </c>
      <c r="H47" s="15">
        <v>38.538773148148152</v>
      </c>
      <c r="I47" s="15">
        <v>89.365271068169619</v>
      </c>
      <c r="J47" s="15">
        <v>13319</v>
      </c>
      <c r="K47" s="15">
        <v>38.538773148148152</v>
      </c>
      <c r="L47" s="15">
        <v>89.365271068169619</v>
      </c>
      <c r="M47" s="15">
        <v>100</v>
      </c>
      <c r="N47" s="15">
        <v>100</v>
      </c>
      <c r="O47" s="15">
        <v>100</v>
      </c>
      <c r="P47" s="15">
        <v>10</v>
      </c>
      <c r="Q47" s="15">
        <v>0</v>
      </c>
      <c r="R47" s="15">
        <v>0</v>
      </c>
      <c r="S47" s="15">
        <v>10</v>
      </c>
      <c r="T47" s="15">
        <v>10</v>
      </c>
      <c r="U47" s="15">
        <v>100</v>
      </c>
      <c r="V47" s="15">
        <v>10</v>
      </c>
      <c r="W47" s="15">
        <v>0</v>
      </c>
      <c r="X47" s="15">
        <v>0</v>
      </c>
      <c r="Y47" s="16" t="s">
        <v>12</v>
      </c>
    </row>
    <row r="48" spans="1:25" ht="22.5" customHeight="1">
      <c r="A48" s="12">
        <v>19</v>
      </c>
      <c r="B48" s="13" t="s">
        <v>52</v>
      </c>
      <c r="C48" s="14">
        <v>93640</v>
      </c>
      <c r="D48" s="15">
        <v>93640</v>
      </c>
      <c r="E48" s="15">
        <v>43068</v>
      </c>
      <c r="F48" s="15">
        <v>43068</v>
      </c>
      <c r="G48" s="15">
        <v>40570</v>
      </c>
      <c r="H48" s="15">
        <v>43.325501922255441</v>
      </c>
      <c r="I48" s="15">
        <v>94.199869973065844</v>
      </c>
      <c r="J48" s="15">
        <v>40570</v>
      </c>
      <c r="K48" s="15">
        <v>43.325501922255441</v>
      </c>
      <c r="L48" s="15">
        <v>94.199869973065844</v>
      </c>
      <c r="M48" s="15">
        <v>400</v>
      </c>
      <c r="N48" s="15">
        <v>0</v>
      </c>
      <c r="O48" s="15">
        <v>0</v>
      </c>
      <c r="P48" s="15">
        <v>40</v>
      </c>
      <c r="Q48" s="15">
        <v>0</v>
      </c>
      <c r="R48" s="15">
        <v>0</v>
      </c>
      <c r="S48" s="15">
        <v>40</v>
      </c>
      <c r="T48" s="15">
        <v>40</v>
      </c>
      <c r="U48" s="15">
        <v>100</v>
      </c>
      <c r="V48" s="15">
        <v>40</v>
      </c>
      <c r="W48" s="15">
        <v>0</v>
      </c>
      <c r="X48" s="15">
        <v>0</v>
      </c>
      <c r="Y48" s="16" t="s">
        <v>12</v>
      </c>
    </row>
    <row r="49" spans="1:25" ht="22.5" customHeight="1">
      <c r="A49" s="12">
        <v>20</v>
      </c>
      <c r="B49" s="13" t="s">
        <v>53</v>
      </c>
      <c r="C49" s="14">
        <v>83940</v>
      </c>
      <c r="D49" s="15">
        <v>83940</v>
      </c>
      <c r="E49" s="15">
        <v>38718</v>
      </c>
      <c r="F49" s="15">
        <v>38718</v>
      </c>
      <c r="G49" s="15">
        <v>26454.5</v>
      </c>
      <c r="H49" s="15">
        <v>31.515963783654993</v>
      </c>
      <c r="I49" s="15">
        <v>68.326101554832377</v>
      </c>
      <c r="J49" s="15">
        <v>26454.5</v>
      </c>
      <c r="K49" s="15">
        <v>31.515963783654993</v>
      </c>
      <c r="L49" s="15">
        <v>68.326101554832377</v>
      </c>
      <c r="M49" s="15">
        <v>350</v>
      </c>
      <c r="N49" s="15">
        <v>350</v>
      </c>
      <c r="O49" s="15">
        <v>100</v>
      </c>
      <c r="P49" s="15">
        <v>35</v>
      </c>
      <c r="Q49" s="15">
        <v>35</v>
      </c>
      <c r="R49" s="15">
        <v>100</v>
      </c>
      <c r="S49" s="15">
        <v>35</v>
      </c>
      <c r="T49" s="15">
        <v>35</v>
      </c>
      <c r="U49" s="15">
        <v>100</v>
      </c>
      <c r="V49" s="15">
        <v>35</v>
      </c>
      <c r="W49" s="15">
        <v>35</v>
      </c>
      <c r="X49" s="15">
        <v>100</v>
      </c>
      <c r="Y49" s="16" t="s">
        <v>12</v>
      </c>
    </row>
    <row r="50" spans="1:25" ht="42" customHeight="1">
      <c r="A50" s="46" t="s">
        <v>54</v>
      </c>
      <c r="B50" s="47"/>
      <c r="C50" s="8">
        <v>1132000</v>
      </c>
      <c r="D50" s="8">
        <v>1132000</v>
      </c>
      <c r="E50" s="8">
        <v>521278</v>
      </c>
      <c r="F50" s="8">
        <v>521278</v>
      </c>
      <c r="G50" s="8">
        <v>365520</v>
      </c>
      <c r="H50" s="8">
        <v>32.289752650176673</v>
      </c>
      <c r="I50" s="8">
        <v>70.119974370681291</v>
      </c>
      <c r="J50" s="8">
        <v>365520</v>
      </c>
      <c r="K50" s="8">
        <v>32.289752650176673</v>
      </c>
      <c r="L50" s="8">
        <v>70.119974370681291</v>
      </c>
      <c r="M50" s="8">
        <v>2550</v>
      </c>
      <c r="N50" s="8">
        <v>2450</v>
      </c>
      <c r="O50" s="8">
        <v>96.078431372549019</v>
      </c>
      <c r="P50" s="8">
        <v>255</v>
      </c>
      <c r="Q50" s="8">
        <v>30</v>
      </c>
      <c r="R50" s="8">
        <v>11.76470588235294</v>
      </c>
      <c r="S50" s="8">
        <v>255</v>
      </c>
      <c r="T50" s="8">
        <v>245</v>
      </c>
      <c r="U50" s="8">
        <v>96.078431372549019</v>
      </c>
      <c r="V50" s="8">
        <v>255</v>
      </c>
      <c r="W50" s="8">
        <v>35</v>
      </c>
      <c r="X50" s="8">
        <v>13.725490196078432</v>
      </c>
      <c r="Y50" s="9" t="s">
        <v>12</v>
      </c>
    </row>
    <row r="51" spans="1:25" ht="22.5" customHeight="1">
      <c r="A51" s="12">
        <v>1</v>
      </c>
      <c r="B51" s="13" t="s">
        <v>55</v>
      </c>
      <c r="C51" s="14">
        <v>84940</v>
      </c>
      <c r="D51" s="15">
        <v>84940</v>
      </c>
      <c r="E51" s="15">
        <v>38718</v>
      </c>
      <c r="F51" s="15">
        <v>38718</v>
      </c>
      <c r="G51" s="15">
        <v>37340</v>
      </c>
      <c r="H51" s="15">
        <v>43.960442665410874</v>
      </c>
      <c r="I51" s="15">
        <v>96.440931866315395</v>
      </c>
      <c r="J51" s="15">
        <v>37340</v>
      </c>
      <c r="K51" s="15">
        <v>43.960442665410874</v>
      </c>
      <c r="L51" s="15">
        <v>96.440931866315395</v>
      </c>
      <c r="M51" s="15">
        <v>350</v>
      </c>
      <c r="N51" s="15">
        <v>350</v>
      </c>
      <c r="O51" s="15">
        <v>100</v>
      </c>
      <c r="P51" s="15">
        <v>35</v>
      </c>
      <c r="Q51" s="15">
        <v>0</v>
      </c>
      <c r="R51" s="15">
        <v>0</v>
      </c>
      <c r="S51" s="15">
        <v>35</v>
      </c>
      <c r="T51" s="15">
        <v>35</v>
      </c>
      <c r="U51" s="15">
        <v>100</v>
      </c>
      <c r="V51" s="15">
        <v>35</v>
      </c>
      <c r="W51" s="15">
        <v>0</v>
      </c>
      <c r="X51" s="15">
        <v>0</v>
      </c>
      <c r="Y51" s="16" t="s">
        <v>12</v>
      </c>
    </row>
    <row r="52" spans="1:25" ht="22.5" customHeight="1">
      <c r="A52" s="12">
        <v>2</v>
      </c>
      <c r="B52" s="13" t="s">
        <v>56</v>
      </c>
      <c r="C52" s="14">
        <v>24860</v>
      </c>
      <c r="D52" s="15">
        <v>24860</v>
      </c>
      <c r="E52" s="15">
        <v>10554</v>
      </c>
      <c r="F52" s="15">
        <v>10554</v>
      </c>
      <c r="G52" s="15">
        <v>6035</v>
      </c>
      <c r="H52" s="15">
        <v>24.275945293644412</v>
      </c>
      <c r="I52" s="15">
        <v>57.182111047943906</v>
      </c>
      <c r="J52" s="15">
        <v>6035</v>
      </c>
      <c r="K52" s="15">
        <v>24.275945293644412</v>
      </c>
      <c r="L52" s="15">
        <v>57.182111047943906</v>
      </c>
      <c r="M52" s="15">
        <v>50</v>
      </c>
      <c r="N52" s="15">
        <v>50</v>
      </c>
      <c r="O52" s="15">
        <v>100</v>
      </c>
      <c r="P52" s="15">
        <v>5</v>
      </c>
      <c r="Q52" s="15">
        <v>0</v>
      </c>
      <c r="R52" s="15">
        <v>0</v>
      </c>
      <c r="S52" s="15">
        <v>5</v>
      </c>
      <c r="T52" s="15">
        <v>5</v>
      </c>
      <c r="U52" s="15">
        <v>100</v>
      </c>
      <c r="V52" s="15">
        <v>5</v>
      </c>
      <c r="W52" s="15">
        <v>0</v>
      </c>
      <c r="X52" s="15">
        <v>0</v>
      </c>
      <c r="Y52" s="16" t="s">
        <v>12</v>
      </c>
    </row>
    <row r="53" spans="1:25" ht="22.5" customHeight="1">
      <c r="A53" s="12">
        <v>3</v>
      </c>
      <c r="B53" s="13" t="s">
        <v>57</v>
      </c>
      <c r="C53" s="14">
        <v>43260</v>
      </c>
      <c r="D53" s="15">
        <v>43260</v>
      </c>
      <c r="E53" s="15">
        <v>19254</v>
      </c>
      <c r="F53" s="15">
        <v>19254</v>
      </c>
      <c r="G53" s="15">
        <v>13722</v>
      </c>
      <c r="H53" s="15">
        <v>31.719833564493761</v>
      </c>
      <c r="I53" s="15">
        <v>71.268307884076037</v>
      </c>
      <c r="J53" s="15">
        <v>13722</v>
      </c>
      <c r="K53" s="15">
        <v>31.719833564493761</v>
      </c>
      <c r="L53" s="15">
        <v>71.268307884076037</v>
      </c>
      <c r="M53" s="15">
        <v>150</v>
      </c>
      <c r="N53" s="15">
        <v>150</v>
      </c>
      <c r="O53" s="15">
        <v>100</v>
      </c>
      <c r="P53" s="15">
        <v>15</v>
      </c>
      <c r="Q53" s="15">
        <v>0</v>
      </c>
      <c r="R53" s="15">
        <v>0</v>
      </c>
      <c r="S53" s="15">
        <v>15</v>
      </c>
      <c r="T53" s="15">
        <v>15</v>
      </c>
      <c r="U53" s="15">
        <v>100</v>
      </c>
      <c r="V53" s="15">
        <v>15</v>
      </c>
      <c r="W53" s="15">
        <v>0</v>
      </c>
      <c r="X53" s="15">
        <v>0</v>
      </c>
      <c r="Y53" s="16" t="s">
        <v>12</v>
      </c>
    </row>
    <row r="54" spans="1:25" ht="22.5" customHeight="1">
      <c r="A54" s="12">
        <v>4</v>
      </c>
      <c r="B54" s="13" t="s">
        <v>58</v>
      </c>
      <c r="C54" s="14">
        <v>34560</v>
      </c>
      <c r="D54" s="15">
        <v>34560</v>
      </c>
      <c r="E54" s="15">
        <v>14904</v>
      </c>
      <c r="F54" s="15">
        <v>14904</v>
      </c>
      <c r="G54" s="15">
        <v>8220</v>
      </c>
      <c r="H54" s="15">
        <v>23.784722222222221</v>
      </c>
      <c r="I54" s="15">
        <v>55.152979066022546</v>
      </c>
      <c r="J54" s="15">
        <v>8220</v>
      </c>
      <c r="K54" s="15">
        <v>23.784722222222221</v>
      </c>
      <c r="L54" s="15">
        <v>55.152979066022546</v>
      </c>
      <c r="M54" s="15">
        <v>100</v>
      </c>
      <c r="N54" s="15">
        <v>100</v>
      </c>
      <c r="O54" s="15">
        <v>100</v>
      </c>
      <c r="P54" s="15">
        <v>10</v>
      </c>
      <c r="Q54" s="15">
        <v>10</v>
      </c>
      <c r="R54" s="15">
        <v>100</v>
      </c>
      <c r="S54" s="15">
        <v>10</v>
      </c>
      <c r="T54" s="15">
        <v>10</v>
      </c>
      <c r="U54" s="15">
        <v>100</v>
      </c>
      <c r="V54" s="15">
        <v>10</v>
      </c>
      <c r="W54" s="15">
        <v>10</v>
      </c>
      <c r="X54" s="15">
        <v>100</v>
      </c>
      <c r="Y54" s="16" t="s">
        <v>12</v>
      </c>
    </row>
    <row r="55" spans="1:25" ht="22.5" customHeight="1">
      <c r="A55" s="12">
        <v>5</v>
      </c>
      <c r="B55" s="13" t="s">
        <v>59</v>
      </c>
      <c r="C55" s="14">
        <v>24860</v>
      </c>
      <c r="D55" s="15">
        <v>24860</v>
      </c>
      <c r="E55" s="15">
        <v>10554</v>
      </c>
      <c r="F55" s="15">
        <v>10554</v>
      </c>
      <c r="G55" s="15">
        <v>10554</v>
      </c>
      <c r="H55" s="15">
        <v>42.45374094931617</v>
      </c>
      <c r="I55" s="15">
        <v>100</v>
      </c>
      <c r="J55" s="15">
        <v>10554</v>
      </c>
      <c r="K55" s="15">
        <v>42.45374094931617</v>
      </c>
      <c r="L55" s="15">
        <v>100</v>
      </c>
      <c r="M55" s="15">
        <v>50</v>
      </c>
      <c r="N55" s="15">
        <v>0</v>
      </c>
      <c r="O55" s="15">
        <v>0</v>
      </c>
      <c r="P55" s="15">
        <v>5</v>
      </c>
      <c r="Q55" s="15">
        <v>0</v>
      </c>
      <c r="R55" s="15">
        <v>0</v>
      </c>
      <c r="S55" s="15">
        <v>5</v>
      </c>
      <c r="T55" s="15">
        <v>5</v>
      </c>
      <c r="U55" s="15">
        <v>100</v>
      </c>
      <c r="V55" s="15">
        <v>5</v>
      </c>
      <c r="W55" s="15">
        <v>0</v>
      </c>
      <c r="X55" s="15">
        <v>0</v>
      </c>
      <c r="Y55" s="16" t="s">
        <v>12</v>
      </c>
    </row>
    <row r="56" spans="1:25" ht="22.5" customHeight="1">
      <c r="A56" s="12">
        <v>6</v>
      </c>
      <c r="B56" s="13" t="s">
        <v>60</v>
      </c>
      <c r="C56" s="14">
        <v>24860</v>
      </c>
      <c r="D56" s="15">
        <v>24860</v>
      </c>
      <c r="E56" s="15">
        <v>10554</v>
      </c>
      <c r="F56" s="15">
        <v>10554</v>
      </c>
      <c r="G56" s="15">
        <v>9410</v>
      </c>
      <c r="H56" s="15">
        <v>37.851971037811744</v>
      </c>
      <c r="I56" s="15">
        <v>89.160507864316841</v>
      </c>
      <c r="J56" s="15">
        <v>9410</v>
      </c>
      <c r="K56" s="15">
        <v>37.851971037811744</v>
      </c>
      <c r="L56" s="15">
        <v>89.160507864316841</v>
      </c>
      <c r="M56" s="15">
        <v>50</v>
      </c>
      <c r="N56" s="15">
        <v>50</v>
      </c>
      <c r="O56" s="15">
        <v>100</v>
      </c>
      <c r="P56" s="15">
        <v>5</v>
      </c>
      <c r="Q56" s="15">
        <v>0</v>
      </c>
      <c r="R56" s="15">
        <v>0</v>
      </c>
      <c r="S56" s="15">
        <v>5</v>
      </c>
      <c r="T56" s="15">
        <v>5</v>
      </c>
      <c r="U56" s="15">
        <v>100</v>
      </c>
      <c r="V56" s="15">
        <v>5</v>
      </c>
      <c r="W56" s="15">
        <v>0</v>
      </c>
      <c r="X56" s="15">
        <v>0</v>
      </c>
      <c r="Y56" s="16" t="s">
        <v>12</v>
      </c>
    </row>
    <row r="57" spans="1:25" ht="22.5" customHeight="1">
      <c r="A57" s="12">
        <v>7</v>
      </c>
      <c r="B57" s="13" t="s">
        <v>61</v>
      </c>
      <c r="C57" s="14">
        <v>24860</v>
      </c>
      <c r="D57" s="15">
        <v>24860</v>
      </c>
      <c r="E57" s="15">
        <v>10554</v>
      </c>
      <c r="F57" s="15">
        <v>10554</v>
      </c>
      <c r="G57" s="15">
        <v>8510</v>
      </c>
      <c r="H57" s="15">
        <v>34.23169750603379</v>
      </c>
      <c r="I57" s="15">
        <v>80.632935379950723</v>
      </c>
      <c r="J57" s="15">
        <v>8510</v>
      </c>
      <c r="K57" s="15">
        <v>34.23169750603379</v>
      </c>
      <c r="L57" s="15">
        <v>80.632935379950723</v>
      </c>
      <c r="M57" s="15">
        <v>50</v>
      </c>
      <c r="N57" s="15">
        <v>50</v>
      </c>
      <c r="O57" s="15">
        <v>100</v>
      </c>
      <c r="P57" s="15">
        <v>5</v>
      </c>
      <c r="Q57" s="15">
        <v>0</v>
      </c>
      <c r="R57" s="15">
        <v>0</v>
      </c>
      <c r="S57" s="15">
        <v>5</v>
      </c>
      <c r="T57" s="15">
        <v>5</v>
      </c>
      <c r="U57" s="15">
        <v>100</v>
      </c>
      <c r="V57" s="15">
        <v>5</v>
      </c>
      <c r="W57" s="15">
        <v>0</v>
      </c>
      <c r="X57" s="15">
        <v>0</v>
      </c>
      <c r="Y57" s="16" t="s">
        <v>12</v>
      </c>
    </row>
    <row r="58" spans="1:25" ht="22.5" customHeight="1">
      <c r="A58" s="12">
        <v>8</v>
      </c>
      <c r="B58" s="13" t="s">
        <v>62</v>
      </c>
      <c r="C58" s="14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15">
        <v>0</v>
      </c>
      <c r="X58" s="15">
        <v>0</v>
      </c>
      <c r="Y58" s="16" t="s">
        <v>12</v>
      </c>
    </row>
    <row r="59" spans="1:25" ht="22.5" customHeight="1">
      <c r="A59" s="12">
        <v>9</v>
      </c>
      <c r="B59" s="13" t="s">
        <v>63</v>
      </c>
      <c r="C59" s="14">
        <v>24860</v>
      </c>
      <c r="D59" s="15">
        <v>24860</v>
      </c>
      <c r="E59" s="15">
        <v>10554</v>
      </c>
      <c r="F59" s="15">
        <v>10554</v>
      </c>
      <c r="G59" s="15">
        <v>10554</v>
      </c>
      <c r="H59" s="15">
        <v>42.45374094931617</v>
      </c>
      <c r="I59" s="15">
        <v>100</v>
      </c>
      <c r="J59" s="15">
        <v>10554</v>
      </c>
      <c r="K59" s="15">
        <v>42.45374094931617</v>
      </c>
      <c r="L59" s="15">
        <v>100</v>
      </c>
      <c r="M59" s="15">
        <v>50</v>
      </c>
      <c r="N59" s="15">
        <v>50</v>
      </c>
      <c r="O59" s="15">
        <v>100</v>
      </c>
      <c r="P59" s="15">
        <v>5</v>
      </c>
      <c r="Q59" s="15">
        <v>0</v>
      </c>
      <c r="R59" s="15">
        <v>0</v>
      </c>
      <c r="S59" s="15">
        <v>5</v>
      </c>
      <c r="T59" s="15">
        <v>5</v>
      </c>
      <c r="U59" s="15">
        <v>100</v>
      </c>
      <c r="V59" s="15">
        <v>5</v>
      </c>
      <c r="W59" s="15">
        <v>0</v>
      </c>
      <c r="X59" s="15">
        <v>0</v>
      </c>
      <c r="Y59" s="16" t="s">
        <v>12</v>
      </c>
    </row>
    <row r="60" spans="1:25" ht="22.5" customHeight="1">
      <c r="A60" s="12">
        <v>10</v>
      </c>
      <c r="B60" s="13" t="s">
        <v>64</v>
      </c>
      <c r="C60" s="14">
        <v>24860</v>
      </c>
      <c r="D60" s="15">
        <v>24860</v>
      </c>
      <c r="E60" s="15">
        <v>10554</v>
      </c>
      <c r="F60" s="15">
        <v>10554</v>
      </c>
      <c r="G60" s="15">
        <v>1540</v>
      </c>
      <c r="H60" s="15">
        <v>6.1946902654867255</v>
      </c>
      <c r="I60" s="15">
        <v>14.591624028804244</v>
      </c>
      <c r="J60" s="15">
        <v>1540</v>
      </c>
      <c r="K60" s="15">
        <v>6.1946902654867255</v>
      </c>
      <c r="L60" s="15">
        <v>14.591624028804244</v>
      </c>
      <c r="M60" s="15">
        <v>50</v>
      </c>
      <c r="N60" s="15">
        <v>0</v>
      </c>
      <c r="O60" s="15">
        <v>0</v>
      </c>
      <c r="P60" s="15">
        <v>5</v>
      </c>
      <c r="Q60" s="15">
        <v>0</v>
      </c>
      <c r="R60" s="15">
        <v>0</v>
      </c>
      <c r="S60" s="15">
        <v>5</v>
      </c>
      <c r="T60" s="15">
        <v>0</v>
      </c>
      <c r="U60" s="15">
        <v>0</v>
      </c>
      <c r="V60" s="15">
        <v>5</v>
      </c>
      <c r="W60" s="15">
        <v>0</v>
      </c>
      <c r="X60" s="15">
        <v>0</v>
      </c>
      <c r="Y60" s="16" t="s">
        <v>12</v>
      </c>
    </row>
    <row r="61" spans="1:25" ht="22.5" customHeight="1">
      <c r="A61" s="12">
        <v>11</v>
      </c>
      <c r="B61" s="13" t="s">
        <v>65</v>
      </c>
      <c r="C61" s="14">
        <v>43260</v>
      </c>
      <c r="D61" s="15">
        <v>43260</v>
      </c>
      <c r="E61" s="15">
        <v>19254</v>
      </c>
      <c r="F61" s="15">
        <v>19254</v>
      </c>
      <c r="G61" s="15">
        <v>19200</v>
      </c>
      <c r="H61" s="15">
        <v>44.382801664355064</v>
      </c>
      <c r="I61" s="15">
        <v>99.719538797133055</v>
      </c>
      <c r="J61" s="15">
        <v>19200</v>
      </c>
      <c r="K61" s="15">
        <v>44.382801664355064</v>
      </c>
      <c r="L61" s="15">
        <v>99.719538797133055</v>
      </c>
      <c r="M61" s="15">
        <v>150</v>
      </c>
      <c r="N61" s="15">
        <v>150</v>
      </c>
      <c r="O61" s="15">
        <v>100</v>
      </c>
      <c r="P61" s="15">
        <v>15</v>
      </c>
      <c r="Q61" s="15">
        <v>15</v>
      </c>
      <c r="R61" s="15">
        <v>100</v>
      </c>
      <c r="S61" s="15">
        <v>15</v>
      </c>
      <c r="T61" s="15">
        <v>15</v>
      </c>
      <c r="U61" s="15">
        <v>100</v>
      </c>
      <c r="V61" s="15">
        <v>15</v>
      </c>
      <c r="W61" s="15">
        <v>15</v>
      </c>
      <c r="X61" s="15">
        <v>100</v>
      </c>
      <c r="Y61" s="16" t="s">
        <v>12</v>
      </c>
    </row>
    <row r="62" spans="1:25" ht="22.5" customHeight="1">
      <c r="A62" s="12">
        <v>12</v>
      </c>
      <c r="B62" s="13" t="s">
        <v>66</v>
      </c>
      <c r="C62" s="14">
        <v>24860</v>
      </c>
      <c r="D62" s="15">
        <v>24860</v>
      </c>
      <c r="E62" s="15">
        <v>10554</v>
      </c>
      <c r="F62" s="15">
        <v>10554</v>
      </c>
      <c r="G62" s="15">
        <v>10230</v>
      </c>
      <c r="H62" s="15">
        <v>41.150442477876105</v>
      </c>
      <c r="I62" s="15">
        <v>96.930073905628191</v>
      </c>
      <c r="J62" s="15">
        <v>10230</v>
      </c>
      <c r="K62" s="15">
        <v>41.150442477876105</v>
      </c>
      <c r="L62" s="15">
        <v>96.930073905628191</v>
      </c>
      <c r="M62" s="15">
        <v>50</v>
      </c>
      <c r="N62" s="15">
        <v>50</v>
      </c>
      <c r="O62" s="15">
        <v>100</v>
      </c>
      <c r="P62" s="15">
        <v>5</v>
      </c>
      <c r="Q62" s="15">
        <v>5</v>
      </c>
      <c r="R62" s="15">
        <v>100</v>
      </c>
      <c r="S62" s="15">
        <v>5</v>
      </c>
      <c r="T62" s="15">
        <v>5</v>
      </c>
      <c r="U62" s="15">
        <v>100</v>
      </c>
      <c r="V62" s="15">
        <v>5</v>
      </c>
      <c r="W62" s="15">
        <v>5</v>
      </c>
      <c r="X62" s="15">
        <v>100</v>
      </c>
      <c r="Y62" s="16" t="s">
        <v>12</v>
      </c>
    </row>
    <row r="63" spans="1:25" ht="42" customHeight="1">
      <c r="A63" s="12">
        <v>13</v>
      </c>
      <c r="B63" s="13" t="s">
        <v>67</v>
      </c>
      <c r="C63" s="14">
        <v>139860</v>
      </c>
      <c r="D63" s="15">
        <v>139860</v>
      </c>
      <c r="E63" s="15">
        <v>68054</v>
      </c>
      <c r="F63" s="15">
        <v>68054</v>
      </c>
      <c r="G63" s="15">
        <v>6380</v>
      </c>
      <c r="H63" s="15">
        <v>4.5617045617045617</v>
      </c>
      <c r="I63" s="15">
        <v>9.3749081611661325</v>
      </c>
      <c r="J63" s="15">
        <v>6380</v>
      </c>
      <c r="K63" s="15">
        <v>4.5617045617045617</v>
      </c>
      <c r="L63" s="15">
        <v>9.3749081611661325</v>
      </c>
      <c r="M63" s="15">
        <v>50</v>
      </c>
      <c r="N63" s="15">
        <v>50</v>
      </c>
      <c r="O63" s="15">
        <v>100</v>
      </c>
      <c r="P63" s="15">
        <v>5</v>
      </c>
      <c r="Q63" s="15">
        <v>0</v>
      </c>
      <c r="R63" s="15">
        <v>0</v>
      </c>
      <c r="S63" s="15">
        <v>5</v>
      </c>
      <c r="T63" s="15">
        <v>5</v>
      </c>
      <c r="U63" s="15">
        <v>100</v>
      </c>
      <c r="V63" s="15">
        <v>5</v>
      </c>
      <c r="W63" s="15">
        <v>0</v>
      </c>
      <c r="X63" s="15">
        <v>0</v>
      </c>
      <c r="Y63" s="16" t="s">
        <v>12</v>
      </c>
    </row>
    <row r="64" spans="1:25" ht="22.5" customHeight="1">
      <c r="A64" s="12">
        <v>14</v>
      </c>
      <c r="B64" s="13" t="s">
        <v>68</v>
      </c>
      <c r="C64" s="14">
        <v>24860</v>
      </c>
      <c r="D64" s="15">
        <v>24860</v>
      </c>
      <c r="E64" s="15">
        <v>10554</v>
      </c>
      <c r="F64" s="15">
        <v>10554</v>
      </c>
      <c r="G64" s="15">
        <v>9370</v>
      </c>
      <c r="H64" s="15">
        <v>37.691069991954947</v>
      </c>
      <c r="I64" s="15">
        <v>88.781504642789457</v>
      </c>
      <c r="J64" s="15">
        <v>9370</v>
      </c>
      <c r="K64" s="15">
        <v>37.691069991954947</v>
      </c>
      <c r="L64" s="15">
        <v>88.781504642789457</v>
      </c>
      <c r="M64" s="15">
        <v>50</v>
      </c>
      <c r="N64" s="15">
        <v>50</v>
      </c>
      <c r="O64" s="15">
        <v>100</v>
      </c>
      <c r="P64" s="15">
        <v>5</v>
      </c>
      <c r="Q64" s="15">
        <v>0</v>
      </c>
      <c r="R64" s="15">
        <v>0</v>
      </c>
      <c r="S64" s="15">
        <v>5</v>
      </c>
      <c r="T64" s="15">
        <v>0</v>
      </c>
      <c r="U64" s="15">
        <v>0</v>
      </c>
      <c r="V64" s="15">
        <v>5</v>
      </c>
      <c r="W64" s="15">
        <v>5</v>
      </c>
      <c r="X64" s="15">
        <v>100</v>
      </c>
      <c r="Y64" s="16" t="s">
        <v>12</v>
      </c>
    </row>
    <row r="65" spans="1:25" ht="42" customHeight="1">
      <c r="A65" s="12">
        <v>15</v>
      </c>
      <c r="B65" s="13" t="s">
        <v>69</v>
      </c>
      <c r="C65" s="14">
        <v>163760</v>
      </c>
      <c r="D65" s="15">
        <v>163760</v>
      </c>
      <c r="E65" s="15">
        <v>79554</v>
      </c>
      <c r="F65" s="15">
        <v>79554</v>
      </c>
      <c r="G65" s="15">
        <v>45939</v>
      </c>
      <c r="H65" s="15">
        <v>28.052638006839278</v>
      </c>
      <c r="I65" s="15">
        <v>57.745682178143149</v>
      </c>
      <c r="J65" s="15">
        <v>45939</v>
      </c>
      <c r="K65" s="15">
        <v>28.052638006839278</v>
      </c>
      <c r="L65" s="15">
        <v>57.745682178143149</v>
      </c>
      <c r="M65" s="15">
        <v>150</v>
      </c>
      <c r="N65" s="15">
        <v>150</v>
      </c>
      <c r="O65" s="15">
        <v>100</v>
      </c>
      <c r="P65" s="15">
        <v>15</v>
      </c>
      <c r="Q65" s="15">
        <v>0</v>
      </c>
      <c r="R65" s="15">
        <v>0</v>
      </c>
      <c r="S65" s="15">
        <v>15</v>
      </c>
      <c r="T65" s="15">
        <v>15</v>
      </c>
      <c r="U65" s="15">
        <v>100</v>
      </c>
      <c r="V65" s="15">
        <v>15</v>
      </c>
      <c r="W65" s="15">
        <v>0</v>
      </c>
      <c r="X65" s="15">
        <v>0</v>
      </c>
      <c r="Y65" s="16" t="s">
        <v>12</v>
      </c>
    </row>
    <row r="66" spans="1:25" ht="42" customHeight="1">
      <c r="A66" s="12">
        <v>16</v>
      </c>
      <c r="B66" s="13" t="s">
        <v>70</v>
      </c>
      <c r="C66" s="14">
        <v>106780</v>
      </c>
      <c r="D66" s="15">
        <v>106780</v>
      </c>
      <c r="E66" s="15">
        <v>48450</v>
      </c>
      <c r="F66" s="15">
        <v>48450</v>
      </c>
      <c r="G66" s="15">
        <v>48450</v>
      </c>
      <c r="H66" s="15">
        <v>45.37366548042705</v>
      </c>
      <c r="I66" s="15">
        <v>100</v>
      </c>
      <c r="J66" s="15">
        <v>48450</v>
      </c>
      <c r="K66" s="15">
        <v>45.37366548042705</v>
      </c>
      <c r="L66" s="15">
        <v>100</v>
      </c>
      <c r="M66" s="15">
        <v>450</v>
      </c>
      <c r="N66" s="15">
        <v>450</v>
      </c>
      <c r="O66" s="15">
        <v>100</v>
      </c>
      <c r="P66" s="15">
        <v>45</v>
      </c>
      <c r="Q66" s="15">
        <v>0</v>
      </c>
      <c r="R66" s="15">
        <v>0</v>
      </c>
      <c r="S66" s="15">
        <v>45</v>
      </c>
      <c r="T66" s="15">
        <v>45</v>
      </c>
      <c r="U66" s="15">
        <v>100</v>
      </c>
      <c r="V66" s="15">
        <v>45</v>
      </c>
      <c r="W66" s="15">
        <v>0</v>
      </c>
      <c r="X66" s="15">
        <v>0</v>
      </c>
      <c r="Y66" s="16" t="s">
        <v>12</v>
      </c>
    </row>
    <row r="67" spans="1:25" ht="42" customHeight="1">
      <c r="A67" s="12">
        <v>17</v>
      </c>
      <c r="B67" s="13" t="s">
        <v>71</v>
      </c>
      <c r="C67" s="14">
        <v>238880</v>
      </c>
      <c r="D67" s="15">
        <v>238880</v>
      </c>
      <c r="E67" s="15">
        <v>114500</v>
      </c>
      <c r="F67" s="15">
        <v>114500</v>
      </c>
      <c r="G67" s="15">
        <v>91556</v>
      </c>
      <c r="H67" s="15">
        <v>38.327193569993305</v>
      </c>
      <c r="I67" s="15">
        <v>79.961572052401749</v>
      </c>
      <c r="J67" s="15">
        <v>91556</v>
      </c>
      <c r="K67" s="15">
        <v>38.327193569993305</v>
      </c>
      <c r="L67" s="15">
        <v>79.961572052401749</v>
      </c>
      <c r="M67" s="15">
        <v>500</v>
      </c>
      <c r="N67" s="15">
        <v>500</v>
      </c>
      <c r="O67" s="15">
        <v>100</v>
      </c>
      <c r="P67" s="15">
        <v>50</v>
      </c>
      <c r="Q67" s="15">
        <v>0</v>
      </c>
      <c r="R67" s="15">
        <v>0</v>
      </c>
      <c r="S67" s="15">
        <v>50</v>
      </c>
      <c r="T67" s="15">
        <v>50</v>
      </c>
      <c r="U67" s="15">
        <v>100</v>
      </c>
      <c r="V67" s="15">
        <v>50</v>
      </c>
      <c r="W67" s="15">
        <v>0</v>
      </c>
      <c r="X67" s="15">
        <v>0</v>
      </c>
      <c r="Y67" s="16" t="s">
        <v>12</v>
      </c>
    </row>
    <row r="68" spans="1:25" ht="22.5" customHeight="1">
      <c r="A68" s="12">
        <v>18</v>
      </c>
      <c r="B68" s="13" t="s">
        <v>72</v>
      </c>
      <c r="C68" s="14">
        <v>34560</v>
      </c>
      <c r="D68" s="15">
        <v>34560</v>
      </c>
      <c r="E68" s="15">
        <v>14904</v>
      </c>
      <c r="F68" s="15">
        <v>14904</v>
      </c>
      <c r="G68" s="15">
        <v>11040</v>
      </c>
      <c r="H68" s="15">
        <v>31.944444444444446</v>
      </c>
      <c r="I68" s="15">
        <v>74.074074074074076</v>
      </c>
      <c r="J68" s="15">
        <v>11040</v>
      </c>
      <c r="K68" s="15">
        <v>31.944444444444446</v>
      </c>
      <c r="L68" s="15">
        <v>74.074074074074076</v>
      </c>
      <c r="M68" s="15">
        <v>100</v>
      </c>
      <c r="N68" s="15">
        <v>100</v>
      </c>
      <c r="O68" s="15">
        <v>100</v>
      </c>
      <c r="P68" s="15">
        <v>10</v>
      </c>
      <c r="Q68" s="15">
        <v>0</v>
      </c>
      <c r="R68" s="15">
        <v>0</v>
      </c>
      <c r="S68" s="15">
        <v>10</v>
      </c>
      <c r="T68" s="15">
        <v>10</v>
      </c>
      <c r="U68" s="15">
        <v>100</v>
      </c>
      <c r="V68" s="15">
        <v>10</v>
      </c>
      <c r="W68" s="15">
        <v>0</v>
      </c>
      <c r="X68" s="15">
        <v>0</v>
      </c>
      <c r="Y68" s="16" t="s">
        <v>12</v>
      </c>
    </row>
    <row r="69" spans="1:25" ht="22.5" customHeight="1">
      <c r="A69" s="12">
        <v>19</v>
      </c>
      <c r="B69" s="13" t="s">
        <v>73</v>
      </c>
      <c r="C69" s="14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5">
        <v>0</v>
      </c>
      <c r="T69" s="15">
        <v>0</v>
      </c>
      <c r="U69" s="15">
        <v>0</v>
      </c>
      <c r="V69" s="15">
        <v>0</v>
      </c>
      <c r="W69" s="15">
        <v>0</v>
      </c>
      <c r="X69" s="15">
        <v>0</v>
      </c>
      <c r="Y69" s="16" t="s">
        <v>12</v>
      </c>
    </row>
    <row r="70" spans="1:25" ht="22.5" customHeight="1">
      <c r="A70" s="12">
        <v>20</v>
      </c>
      <c r="B70" s="13" t="s">
        <v>74</v>
      </c>
      <c r="C70" s="14">
        <v>43260</v>
      </c>
      <c r="D70" s="15">
        <v>43260</v>
      </c>
      <c r="E70" s="15">
        <v>19254</v>
      </c>
      <c r="F70" s="15">
        <v>19254</v>
      </c>
      <c r="G70" s="15">
        <v>17470</v>
      </c>
      <c r="H70" s="15">
        <v>40.383726306056403</v>
      </c>
      <c r="I70" s="15">
        <v>90.73439285343305</v>
      </c>
      <c r="J70" s="15">
        <v>17470</v>
      </c>
      <c r="K70" s="15">
        <v>40.383726306056403</v>
      </c>
      <c r="L70" s="15">
        <v>90.73439285343305</v>
      </c>
      <c r="M70" s="15">
        <v>150</v>
      </c>
      <c r="N70" s="15">
        <v>150</v>
      </c>
      <c r="O70" s="15">
        <v>100</v>
      </c>
      <c r="P70" s="15">
        <v>15</v>
      </c>
      <c r="Q70" s="15">
        <v>0</v>
      </c>
      <c r="R70" s="15">
        <v>0</v>
      </c>
      <c r="S70" s="15">
        <v>15</v>
      </c>
      <c r="T70" s="15">
        <v>15</v>
      </c>
      <c r="U70" s="15">
        <v>100</v>
      </c>
      <c r="V70" s="15">
        <v>15</v>
      </c>
      <c r="W70" s="15">
        <v>0</v>
      </c>
      <c r="X70" s="15">
        <v>0</v>
      </c>
      <c r="Y70" s="16" t="s">
        <v>12</v>
      </c>
    </row>
    <row r="71" spans="1:25" ht="22.5" customHeight="1">
      <c r="A71" s="12">
        <v>21</v>
      </c>
      <c r="B71" s="13" t="s">
        <v>75</v>
      </c>
      <c r="C71" s="14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0</v>
      </c>
      <c r="T71" s="15">
        <v>0</v>
      </c>
      <c r="U71" s="15">
        <v>0</v>
      </c>
      <c r="V71" s="15">
        <v>0</v>
      </c>
      <c r="W71" s="15">
        <v>0</v>
      </c>
      <c r="X71" s="15">
        <v>0</v>
      </c>
      <c r="Y71" s="16" t="s">
        <v>12</v>
      </c>
    </row>
    <row r="72" spans="1:25" ht="22.5" customHeight="1">
      <c r="A72" s="46" t="s">
        <v>76</v>
      </c>
      <c r="B72" s="47"/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9" t="s">
        <v>12</v>
      </c>
    </row>
    <row r="73" spans="1:25" ht="22.5" customHeight="1">
      <c r="A73" s="12">
        <v>1</v>
      </c>
      <c r="B73" s="13" t="s">
        <v>77</v>
      </c>
      <c r="C73" s="14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5">
        <v>0</v>
      </c>
      <c r="R73" s="15">
        <v>0</v>
      </c>
      <c r="S73" s="15">
        <v>0</v>
      </c>
      <c r="T73" s="15">
        <v>0</v>
      </c>
      <c r="U73" s="15">
        <v>0</v>
      </c>
      <c r="V73" s="15">
        <v>0</v>
      </c>
      <c r="W73" s="15">
        <v>0</v>
      </c>
      <c r="X73" s="15">
        <v>0</v>
      </c>
      <c r="Y73" s="16" t="s">
        <v>12</v>
      </c>
    </row>
    <row r="74" spans="1:25" ht="22.5" customHeight="1">
      <c r="A74" s="12">
        <v>2</v>
      </c>
      <c r="B74" s="13" t="s">
        <v>78</v>
      </c>
      <c r="C74" s="14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5">
        <v>0</v>
      </c>
      <c r="S74" s="15">
        <v>0</v>
      </c>
      <c r="T74" s="15">
        <v>0</v>
      </c>
      <c r="U74" s="15">
        <v>0</v>
      </c>
      <c r="V74" s="15">
        <v>0</v>
      </c>
      <c r="W74" s="15">
        <v>0</v>
      </c>
      <c r="X74" s="15">
        <v>0</v>
      </c>
      <c r="Y74" s="16" t="s">
        <v>12</v>
      </c>
    </row>
    <row r="75" spans="1:25" ht="22.5" customHeight="1">
      <c r="A75" s="12">
        <v>3</v>
      </c>
      <c r="B75" s="13" t="s">
        <v>79</v>
      </c>
      <c r="C75" s="14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15">
        <v>0</v>
      </c>
      <c r="S75" s="15">
        <v>0</v>
      </c>
      <c r="T75" s="15">
        <v>0</v>
      </c>
      <c r="U75" s="15">
        <v>0</v>
      </c>
      <c r="V75" s="15">
        <v>0</v>
      </c>
      <c r="W75" s="15">
        <v>0</v>
      </c>
      <c r="X75" s="15">
        <v>0</v>
      </c>
      <c r="Y75" s="16" t="s">
        <v>12</v>
      </c>
    </row>
    <row r="76" spans="1:25" ht="22.5" customHeight="1">
      <c r="A76" s="12">
        <v>4</v>
      </c>
      <c r="B76" s="13" t="s">
        <v>80</v>
      </c>
      <c r="C76" s="14">
        <v>0</v>
      </c>
      <c r="D76" s="15">
        <v>0</v>
      </c>
      <c r="E76" s="1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15">
        <v>0</v>
      </c>
      <c r="Q76" s="15">
        <v>0</v>
      </c>
      <c r="R76" s="15">
        <v>0</v>
      </c>
      <c r="S76" s="15">
        <v>0</v>
      </c>
      <c r="T76" s="15">
        <v>0</v>
      </c>
      <c r="U76" s="15">
        <v>0</v>
      </c>
      <c r="V76" s="15">
        <v>0</v>
      </c>
      <c r="W76" s="15">
        <v>0</v>
      </c>
      <c r="X76" s="15">
        <v>0</v>
      </c>
      <c r="Y76" s="16" t="s">
        <v>12</v>
      </c>
    </row>
    <row r="77" spans="1:25" ht="22.5" customHeight="1">
      <c r="A77" s="12">
        <v>5</v>
      </c>
      <c r="B77" s="13" t="s">
        <v>81</v>
      </c>
      <c r="C77" s="14">
        <v>0</v>
      </c>
      <c r="D77" s="15">
        <v>0</v>
      </c>
      <c r="E77" s="15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15">
        <v>0</v>
      </c>
      <c r="Q77" s="15">
        <v>0</v>
      </c>
      <c r="R77" s="15">
        <v>0</v>
      </c>
      <c r="S77" s="15">
        <v>0</v>
      </c>
      <c r="T77" s="15">
        <v>0</v>
      </c>
      <c r="U77" s="15">
        <v>0</v>
      </c>
      <c r="V77" s="15">
        <v>0</v>
      </c>
      <c r="W77" s="15">
        <v>0</v>
      </c>
      <c r="X77" s="15">
        <v>0</v>
      </c>
      <c r="Y77" s="16" t="s">
        <v>12</v>
      </c>
    </row>
    <row r="78" spans="1:25" ht="22.5" customHeight="1">
      <c r="A78" s="12">
        <v>6</v>
      </c>
      <c r="B78" s="13" t="s">
        <v>82</v>
      </c>
      <c r="C78" s="14">
        <v>0</v>
      </c>
      <c r="D78" s="15">
        <v>0</v>
      </c>
      <c r="E78" s="15">
        <v>0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5">
        <v>0</v>
      </c>
      <c r="S78" s="15">
        <v>0</v>
      </c>
      <c r="T78" s="15">
        <v>0</v>
      </c>
      <c r="U78" s="15">
        <v>0</v>
      </c>
      <c r="V78" s="15">
        <v>0</v>
      </c>
      <c r="W78" s="15">
        <v>0</v>
      </c>
      <c r="X78" s="15">
        <v>0</v>
      </c>
      <c r="Y78" s="16" t="s">
        <v>12</v>
      </c>
    </row>
    <row r="79" spans="1:25" ht="22.5" customHeight="1">
      <c r="A79" s="12">
        <v>7</v>
      </c>
      <c r="B79" s="13" t="s">
        <v>83</v>
      </c>
      <c r="C79" s="14">
        <v>0</v>
      </c>
      <c r="D79" s="15">
        <v>0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5">
        <v>0</v>
      </c>
      <c r="Q79" s="15">
        <v>0</v>
      </c>
      <c r="R79" s="15">
        <v>0</v>
      </c>
      <c r="S79" s="15">
        <v>0</v>
      </c>
      <c r="T79" s="15">
        <v>0</v>
      </c>
      <c r="U79" s="15">
        <v>0</v>
      </c>
      <c r="V79" s="15">
        <v>0</v>
      </c>
      <c r="W79" s="15">
        <v>0</v>
      </c>
      <c r="X79" s="15">
        <v>0</v>
      </c>
      <c r="Y79" s="16" t="s">
        <v>12</v>
      </c>
    </row>
    <row r="80" spans="1:25" ht="22.5" customHeight="1">
      <c r="A80" s="12">
        <v>8</v>
      </c>
      <c r="B80" s="13" t="s">
        <v>84</v>
      </c>
      <c r="C80" s="14">
        <v>0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15">
        <v>0</v>
      </c>
      <c r="Q80" s="15">
        <v>0</v>
      </c>
      <c r="R80" s="15">
        <v>0</v>
      </c>
      <c r="S80" s="15">
        <v>0</v>
      </c>
      <c r="T80" s="15">
        <v>0</v>
      </c>
      <c r="U80" s="15">
        <v>0</v>
      </c>
      <c r="V80" s="15">
        <v>0</v>
      </c>
      <c r="W80" s="15">
        <v>0</v>
      </c>
      <c r="X80" s="15">
        <v>0</v>
      </c>
      <c r="Y80" s="16" t="s">
        <v>12</v>
      </c>
    </row>
    <row r="81" spans="1:25" ht="22.5" customHeight="1">
      <c r="A81" s="12">
        <v>9</v>
      </c>
      <c r="B81" s="13" t="s">
        <v>85</v>
      </c>
      <c r="C81" s="14">
        <v>0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U81" s="15">
        <v>0</v>
      </c>
      <c r="V81" s="15">
        <v>0</v>
      </c>
      <c r="W81" s="15">
        <v>0</v>
      </c>
      <c r="X81" s="15">
        <v>0</v>
      </c>
      <c r="Y81" s="16" t="s">
        <v>12</v>
      </c>
    </row>
    <row r="82" spans="1:25" ht="22.5" customHeight="1">
      <c r="A82" s="12">
        <v>10</v>
      </c>
      <c r="B82" s="13" t="s">
        <v>86</v>
      </c>
      <c r="C82" s="14">
        <v>0</v>
      </c>
      <c r="D82" s="15">
        <v>0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15">
        <v>0</v>
      </c>
      <c r="Q82" s="15">
        <v>0</v>
      </c>
      <c r="R82" s="15">
        <v>0</v>
      </c>
      <c r="S82" s="15">
        <v>0</v>
      </c>
      <c r="T82" s="15">
        <v>0</v>
      </c>
      <c r="U82" s="15">
        <v>0</v>
      </c>
      <c r="V82" s="15">
        <v>0</v>
      </c>
      <c r="W82" s="15">
        <v>0</v>
      </c>
      <c r="X82" s="15">
        <v>0</v>
      </c>
      <c r="Y82" s="16" t="s">
        <v>12</v>
      </c>
    </row>
    <row r="83" spans="1:25" ht="22.5" customHeight="1">
      <c r="A83" s="12">
        <v>11</v>
      </c>
      <c r="B83" s="13" t="s">
        <v>87</v>
      </c>
      <c r="C83" s="14">
        <v>0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15">
        <v>0</v>
      </c>
      <c r="Q83" s="15">
        <v>0</v>
      </c>
      <c r="R83" s="15">
        <v>0</v>
      </c>
      <c r="S83" s="15">
        <v>0</v>
      </c>
      <c r="T83" s="15">
        <v>0</v>
      </c>
      <c r="U83" s="15">
        <v>0</v>
      </c>
      <c r="V83" s="15">
        <v>0</v>
      </c>
      <c r="W83" s="15">
        <v>0</v>
      </c>
      <c r="X83" s="15">
        <v>0</v>
      </c>
      <c r="Y83" s="16" t="s">
        <v>12</v>
      </c>
    </row>
    <row r="84" spans="1:25" ht="22.5" customHeight="1">
      <c r="A84" s="12">
        <v>12</v>
      </c>
      <c r="B84" s="13" t="s">
        <v>88</v>
      </c>
      <c r="C84" s="14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15">
        <v>0</v>
      </c>
      <c r="Q84" s="15">
        <v>0</v>
      </c>
      <c r="R84" s="15">
        <v>0</v>
      </c>
      <c r="S84" s="15">
        <v>0</v>
      </c>
      <c r="T84" s="15">
        <v>0</v>
      </c>
      <c r="U84" s="15">
        <v>0</v>
      </c>
      <c r="V84" s="15">
        <v>0</v>
      </c>
      <c r="W84" s="15">
        <v>0</v>
      </c>
      <c r="X84" s="15">
        <v>0</v>
      </c>
      <c r="Y84" s="16" t="s">
        <v>12</v>
      </c>
    </row>
    <row r="85" spans="1:25" ht="22.5" customHeight="1">
      <c r="A85" s="12">
        <v>13</v>
      </c>
      <c r="B85" s="13" t="s">
        <v>89</v>
      </c>
      <c r="C85" s="14">
        <v>0</v>
      </c>
      <c r="D85" s="15">
        <v>0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5">
        <v>0</v>
      </c>
      <c r="R85" s="15">
        <v>0</v>
      </c>
      <c r="S85" s="15">
        <v>0</v>
      </c>
      <c r="T85" s="15">
        <v>0</v>
      </c>
      <c r="U85" s="15">
        <v>0</v>
      </c>
      <c r="V85" s="15">
        <v>0</v>
      </c>
      <c r="W85" s="15">
        <v>0</v>
      </c>
      <c r="X85" s="15">
        <v>0</v>
      </c>
      <c r="Y85" s="16" t="s">
        <v>12</v>
      </c>
    </row>
    <row r="86" spans="1:25" ht="22.5" customHeight="1">
      <c r="A86" s="12">
        <v>14</v>
      </c>
      <c r="B86" s="13" t="s">
        <v>90</v>
      </c>
      <c r="C86" s="14">
        <v>0</v>
      </c>
      <c r="D86" s="15">
        <v>0</v>
      </c>
      <c r="E86" s="15">
        <v>0</v>
      </c>
      <c r="F86" s="15">
        <v>0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15">
        <v>0</v>
      </c>
      <c r="Q86" s="15">
        <v>0</v>
      </c>
      <c r="R86" s="15">
        <v>0</v>
      </c>
      <c r="S86" s="15">
        <v>0</v>
      </c>
      <c r="T86" s="15">
        <v>0</v>
      </c>
      <c r="U86" s="15">
        <v>0</v>
      </c>
      <c r="V86" s="15">
        <v>0</v>
      </c>
      <c r="W86" s="15">
        <v>0</v>
      </c>
      <c r="X86" s="15">
        <v>0</v>
      </c>
      <c r="Y86" s="16" t="s">
        <v>12</v>
      </c>
    </row>
    <row r="87" spans="1:25" ht="42" customHeight="1">
      <c r="A87" s="48" t="s">
        <v>91</v>
      </c>
      <c r="B87" s="49"/>
      <c r="C87" s="10">
        <v>979960</v>
      </c>
      <c r="D87" s="10">
        <v>979960</v>
      </c>
      <c r="E87" s="10">
        <v>272608</v>
      </c>
      <c r="F87" s="8">
        <v>272608</v>
      </c>
      <c r="G87" s="10">
        <v>132663.20000000001</v>
      </c>
      <c r="H87" s="10">
        <v>13.537613780154292</v>
      </c>
      <c r="I87" s="10">
        <v>48.664455922056582</v>
      </c>
      <c r="J87" s="10">
        <v>132663.20000000001</v>
      </c>
      <c r="K87" s="10">
        <v>13.537613780154292</v>
      </c>
      <c r="L87" s="10">
        <v>48.664455922056582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1" t="s">
        <v>12</v>
      </c>
    </row>
    <row r="88" spans="1:25" ht="22.5" customHeight="1">
      <c r="A88" s="12">
        <v>1</v>
      </c>
      <c r="B88" s="13" t="s">
        <v>92</v>
      </c>
      <c r="C88" s="14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0</v>
      </c>
      <c r="S88" s="15">
        <v>0</v>
      </c>
      <c r="T88" s="15">
        <v>0</v>
      </c>
      <c r="U88" s="15">
        <v>0</v>
      </c>
      <c r="V88" s="15">
        <v>0</v>
      </c>
      <c r="W88" s="15">
        <v>0</v>
      </c>
      <c r="X88" s="15">
        <v>0</v>
      </c>
      <c r="Y88" s="16" t="s">
        <v>12</v>
      </c>
    </row>
    <row r="89" spans="1:25" ht="42" customHeight="1">
      <c r="A89" s="12">
        <v>2</v>
      </c>
      <c r="B89" s="13" t="s">
        <v>93</v>
      </c>
      <c r="C89" s="14">
        <v>0</v>
      </c>
      <c r="D89" s="15">
        <v>0</v>
      </c>
      <c r="E89" s="15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5">
        <v>0</v>
      </c>
      <c r="W89" s="15">
        <v>0</v>
      </c>
      <c r="X89" s="15">
        <v>0</v>
      </c>
      <c r="Y89" s="16" t="s">
        <v>12</v>
      </c>
    </row>
    <row r="90" spans="1:25" ht="22.5" customHeight="1">
      <c r="A90" s="12">
        <v>3</v>
      </c>
      <c r="B90" s="13" t="s">
        <v>94</v>
      </c>
      <c r="C90" s="14">
        <v>0</v>
      </c>
      <c r="D90" s="15">
        <v>0</v>
      </c>
      <c r="E90" s="15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15">
        <v>0</v>
      </c>
      <c r="Q90" s="15">
        <v>0</v>
      </c>
      <c r="R90" s="15">
        <v>0</v>
      </c>
      <c r="S90" s="15">
        <v>0</v>
      </c>
      <c r="T90" s="15">
        <v>0</v>
      </c>
      <c r="U90" s="15">
        <v>0</v>
      </c>
      <c r="V90" s="15">
        <v>0</v>
      </c>
      <c r="W90" s="15">
        <v>0</v>
      </c>
      <c r="X90" s="15">
        <v>0</v>
      </c>
      <c r="Y90" s="16" t="s">
        <v>12</v>
      </c>
    </row>
    <row r="91" spans="1:25" ht="63.75" customHeight="1">
      <c r="A91" s="12">
        <v>4</v>
      </c>
      <c r="B91" s="13" t="s">
        <v>95</v>
      </c>
      <c r="C91" s="14">
        <v>0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15">
        <v>0</v>
      </c>
      <c r="Q91" s="15">
        <v>0</v>
      </c>
      <c r="R91" s="15">
        <v>0</v>
      </c>
      <c r="S91" s="15">
        <v>0</v>
      </c>
      <c r="T91" s="15">
        <v>0</v>
      </c>
      <c r="U91" s="15">
        <v>0</v>
      </c>
      <c r="V91" s="15">
        <v>0</v>
      </c>
      <c r="W91" s="15">
        <v>0</v>
      </c>
      <c r="X91" s="15">
        <v>0</v>
      </c>
      <c r="Y91" s="16" t="s">
        <v>12</v>
      </c>
    </row>
    <row r="92" spans="1:25" ht="63.75" customHeight="1">
      <c r="A92" s="12">
        <v>5</v>
      </c>
      <c r="B92" s="13" t="s">
        <v>96</v>
      </c>
      <c r="C92" s="14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15">
        <v>0</v>
      </c>
      <c r="Q92" s="15">
        <v>0</v>
      </c>
      <c r="R92" s="15">
        <v>0</v>
      </c>
      <c r="S92" s="15">
        <v>0</v>
      </c>
      <c r="T92" s="15">
        <v>0</v>
      </c>
      <c r="U92" s="15">
        <v>0</v>
      </c>
      <c r="V92" s="15">
        <v>0</v>
      </c>
      <c r="W92" s="15">
        <v>0</v>
      </c>
      <c r="X92" s="15">
        <v>0</v>
      </c>
      <c r="Y92" s="16" t="s">
        <v>12</v>
      </c>
    </row>
    <row r="93" spans="1:25" ht="42" customHeight="1">
      <c r="A93" s="12">
        <v>6</v>
      </c>
      <c r="B93" s="13" t="s">
        <v>97</v>
      </c>
      <c r="C93" s="14">
        <v>0</v>
      </c>
      <c r="D93" s="15">
        <v>0</v>
      </c>
      <c r="E93" s="15">
        <v>0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15">
        <v>0</v>
      </c>
      <c r="Q93" s="15">
        <v>0</v>
      </c>
      <c r="R93" s="15">
        <v>0</v>
      </c>
      <c r="S93" s="15">
        <v>0</v>
      </c>
      <c r="T93" s="15">
        <v>0</v>
      </c>
      <c r="U93" s="15">
        <v>0</v>
      </c>
      <c r="V93" s="15">
        <v>0</v>
      </c>
      <c r="W93" s="15">
        <v>0</v>
      </c>
      <c r="X93" s="15">
        <v>0</v>
      </c>
      <c r="Y93" s="16" t="s">
        <v>12</v>
      </c>
    </row>
    <row r="94" spans="1:25" ht="63.75" customHeight="1">
      <c r="A94" s="12">
        <v>7</v>
      </c>
      <c r="B94" s="13" t="s">
        <v>98</v>
      </c>
      <c r="C94" s="14">
        <v>0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15">
        <v>0</v>
      </c>
      <c r="Q94" s="15">
        <v>0</v>
      </c>
      <c r="R94" s="15">
        <v>0</v>
      </c>
      <c r="S94" s="15">
        <v>0</v>
      </c>
      <c r="T94" s="15">
        <v>0</v>
      </c>
      <c r="U94" s="15">
        <v>0</v>
      </c>
      <c r="V94" s="15">
        <v>0</v>
      </c>
      <c r="W94" s="15">
        <v>0</v>
      </c>
      <c r="X94" s="15">
        <v>0</v>
      </c>
      <c r="Y94" s="16" t="s">
        <v>12</v>
      </c>
    </row>
    <row r="95" spans="1:25" ht="22.5" customHeight="1">
      <c r="A95" s="12">
        <v>8</v>
      </c>
      <c r="B95" s="13" t="s">
        <v>99</v>
      </c>
      <c r="C95" s="14">
        <v>0</v>
      </c>
      <c r="D95" s="15">
        <v>0</v>
      </c>
      <c r="E95" s="15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15">
        <v>0</v>
      </c>
      <c r="Q95" s="15">
        <v>0</v>
      </c>
      <c r="R95" s="15">
        <v>0</v>
      </c>
      <c r="S95" s="15">
        <v>0</v>
      </c>
      <c r="T95" s="15">
        <v>0</v>
      </c>
      <c r="U95" s="15">
        <v>0</v>
      </c>
      <c r="V95" s="15">
        <v>0</v>
      </c>
      <c r="W95" s="15">
        <v>0</v>
      </c>
      <c r="X95" s="15">
        <v>0</v>
      </c>
      <c r="Y95" s="16" t="s">
        <v>12</v>
      </c>
    </row>
    <row r="96" spans="1:25" ht="22.5" customHeight="1">
      <c r="A96" s="12">
        <v>9</v>
      </c>
      <c r="B96" s="13" t="s">
        <v>100</v>
      </c>
      <c r="C96" s="14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5">
        <v>0</v>
      </c>
      <c r="Q96" s="15">
        <v>0</v>
      </c>
      <c r="R96" s="15">
        <v>0</v>
      </c>
      <c r="S96" s="15">
        <v>0</v>
      </c>
      <c r="T96" s="15">
        <v>0</v>
      </c>
      <c r="U96" s="15">
        <v>0</v>
      </c>
      <c r="V96" s="15">
        <v>0</v>
      </c>
      <c r="W96" s="15">
        <v>0</v>
      </c>
      <c r="X96" s="15">
        <v>0</v>
      </c>
      <c r="Y96" s="16" t="s">
        <v>12</v>
      </c>
    </row>
    <row r="97" spans="1:25" ht="42" customHeight="1">
      <c r="A97" s="12">
        <v>10</v>
      </c>
      <c r="B97" s="13" t="s">
        <v>101</v>
      </c>
      <c r="C97" s="14">
        <v>0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15">
        <v>0</v>
      </c>
      <c r="Q97" s="15">
        <v>0</v>
      </c>
      <c r="R97" s="15">
        <v>0</v>
      </c>
      <c r="S97" s="15">
        <v>0</v>
      </c>
      <c r="T97" s="15">
        <v>0</v>
      </c>
      <c r="U97" s="15">
        <v>0</v>
      </c>
      <c r="V97" s="15">
        <v>0</v>
      </c>
      <c r="W97" s="15">
        <v>0</v>
      </c>
      <c r="X97" s="15">
        <v>0</v>
      </c>
      <c r="Y97" s="16" t="s">
        <v>12</v>
      </c>
    </row>
    <row r="98" spans="1:25" ht="22.5" customHeight="1">
      <c r="A98" s="12">
        <v>11</v>
      </c>
      <c r="B98" s="13" t="s">
        <v>102</v>
      </c>
      <c r="C98" s="14">
        <v>0</v>
      </c>
      <c r="D98" s="15">
        <v>0</v>
      </c>
      <c r="E98" s="15">
        <v>50000</v>
      </c>
      <c r="F98" s="15">
        <v>50000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15">
        <v>0</v>
      </c>
      <c r="Q98" s="15">
        <v>0</v>
      </c>
      <c r="R98" s="15">
        <v>0</v>
      </c>
      <c r="S98" s="15">
        <v>0</v>
      </c>
      <c r="T98" s="15">
        <v>0</v>
      </c>
      <c r="U98" s="15">
        <v>0</v>
      </c>
      <c r="V98" s="15">
        <v>0</v>
      </c>
      <c r="W98" s="15">
        <v>0</v>
      </c>
      <c r="X98" s="15">
        <v>0</v>
      </c>
      <c r="Y98" s="16" t="s">
        <v>12</v>
      </c>
    </row>
    <row r="99" spans="1:25" ht="22.5" customHeight="1">
      <c r="A99" s="12">
        <v>12</v>
      </c>
      <c r="B99" s="13" t="s">
        <v>103</v>
      </c>
      <c r="C99" s="14">
        <v>0</v>
      </c>
      <c r="D99" s="15">
        <v>0</v>
      </c>
      <c r="E99" s="15">
        <v>0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15">
        <v>0</v>
      </c>
      <c r="Q99" s="15">
        <v>0</v>
      </c>
      <c r="R99" s="15">
        <v>0</v>
      </c>
      <c r="S99" s="15">
        <v>0</v>
      </c>
      <c r="T99" s="15">
        <v>0</v>
      </c>
      <c r="U99" s="15">
        <v>0</v>
      </c>
      <c r="V99" s="15">
        <v>0</v>
      </c>
      <c r="W99" s="15">
        <v>0</v>
      </c>
      <c r="X99" s="15">
        <v>0</v>
      </c>
      <c r="Y99" s="16" t="s">
        <v>12</v>
      </c>
    </row>
    <row r="100" spans="1:25" ht="42" customHeight="1">
      <c r="A100" s="12">
        <v>13</v>
      </c>
      <c r="B100" s="13" t="s">
        <v>104</v>
      </c>
      <c r="C100" s="14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15">
        <v>0</v>
      </c>
      <c r="Q100" s="15">
        <v>0</v>
      </c>
      <c r="R100" s="15">
        <v>0</v>
      </c>
      <c r="S100" s="15">
        <v>0</v>
      </c>
      <c r="T100" s="15">
        <v>0</v>
      </c>
      <c r="U100" s="15">
        <v>0</v>
      </c>
      <c r="V100" s="15">
        <v>0</v>
      </c>
      <c r="W100" s="15">
        <v>0</v>
      </c>
      <c r="X100" s="15">
        <v>0</v>
      </c>
      <c r="Y100" s="16" t="s">
        <v>12</v>
      </c>
    </row>
    <row r="101" spans="1:25" ht="42" customHeight="1">
      <c r="A101" s="12">
        <v>14</v>
      </c>
      <c r="B101" s="13" t="s">
        <v>105</v>
      </c>
      <c r="C101" s="14">
        <v>979960</v>
      </c>
      <c r="D101" s="15">
        <v>979960</v>
      </c>
      <c r="E101" s="15">
        <v>222608</v>
      </c>
      <c r="F101" s="15">
        <v>222608</v>
      </c>
      <c r="G101" s="15">
        <v>132663.20000000001</v>
      </c>
      <c r="H101" s="15">
        <v>13.537613780154292</v>
      </c>
      <c r="I101" s="15">
        <v>59.594983109322214</v>
      </c>
      <c r="J101" s="15">
        <v>132663.20000000001</v>
      </c>
      <c r="K101" s="15">
        <v>13.537613780154292</v>
      </c>
      <c r="L101" s="15">
        <v>59.594983109322214</v>
      </c>
      <c r="M101" s="15">
        <v>0</v>
      </c>
      <c r="N101" s="15">
        <v>0</v>
      </c>
      <c r="O101" s="15">
        <v>0</v>
      </c>
      <c r="P101" s="15">
        <v>0</v>
      </c>
      <c r="Q101" s="15">
        <v>0</v>
      </c>
      <c r="R101" s="15">
        <v>0</v>
      </c>
      <c r="S101" s="15">
        <v>0</v>
      </c>
      <c r="T101" s="15">
        <v>0</v>
      </c>
      <c r="U101" s="15">
        <v>0</v>
      </c>
      <c r="V101" s="15">
        <v>0</v>
      </c>
      <c r="W101" s="15">
        <v>0</v>
      </c>
      <c r="X101" s="15">
        <v>0</v>
      </c>
      <c r="Y101" s="16" t="s">
        <v>12</v>
      </c>
    </row>
    <row r="102" spans="1:25" ht="42" customHeight="1">
      <c r="A102" s="12">
        <v>15</v>
      </c>
      <c r="B102" s="13" t="s">
        <v>106</v>
      </c>
      <c r="C102" s="14">
        <v>0</v>
      </c>
      <c r="D102" s="15">
        <v>0</v>
      </c>
      <c r="E102" s="15">
        <v>0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15">
        <v>0</v>
      </c>
      <c r="Q102" s="15">
        <v>0</v>
      </c>
      <c r="R102" s="15">
        <v>0</v>
      </c>
      <c r="S102" s="15">
        <v>0</v>
      </c>
      <c r="T102" s="15">
        <v>0</v>
      </c>
      <c r="U102" s="15">
        <v>0</v>
      </c>
      <c r="V102" s="15">
        <v>0</v>
      </c>
      <c r="W102" s="15">
        <v>0</v>
      </c>
      <c r="X102" s="15">
        <v>0</v>
      </c>
      <c r="Y102" s="16" t="s">
        <v>12</v>
      </c>
    </row>
    <row r="103" spans="1:25" ht="22.5" customHeight="1">
      <c r="A103" s="48" t="s">
        <v>107</v>
      </c>
      <c r="B103" s="49"/>
      <c r="C103" s="10">
        <v>75200</v>
      </c>
      <c r="D103" s="10">
        <v>75200</v>
      </c>
      <c r="E103" s="10">
        <v>37600</v>
      </c>
      <c r="F103" s="10">
        <v>37600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1" t="s">
        <v>12</v>
      </c>
    </row>
  </sheetData>
  <mergeCells count="29">
    <mergeCell ref="A29:B29"/>
    <mergeCell ref="A50:B50"/>
    <mergeCell ref="A72:B72"/>
    <mergeCell ref="A87:B87"/>
    <mergeCell ref="A103:B103"/>
    <mergeCell ref="A10:B10"/>
    <mergeCell ref="A11:B11"/>
    <mergeCell ref="T6:U6"/>
    <mergeCell ref="S5:U5"/>
    <mergeCell ref="S4:U4"/>
    <mergeCell ref="P4:R4"/>
    <mergeCell ref="A4:B7"/>
    <mergeCell ref="C5:D5"/>
    <mergeCell ref="E5:F5"/>
    <mergeCell ref="G6:I6"/>
    <mergeCell ref="J6:L6"/>
    <mergeCell ref="N6:O6"/>
    <mergeCell ref="M5:O5"/>
    <mergeCell ref="M4:O4"/>
    <mergeCell ref="Q6:R6"/>
    <mergeCell ref="P5:R5"/>
    <mergeCell ref="G5:L5"/>
    <mergeCell ref="C4:L4"/>
    <mergeCell ref="Y4:Y7"/>
    <mergeCell ref="A8:B8"/>
    <mergeCell ref="A9:B9"/>
    <mergeCell ref="W6:X6"/>
    <mergeCell ref="V5:X5"/>
    <mergeCell ref="V4:X4"/>
  </mergeCells>
  <printOptions horizontalCentered="1"/>
  <pageMargins left="0.19685039370078741" right="0.19685039370078741" top="0.19685039370078741" bottom="0.19685039370078741" header="0" footer="0"/>
  <pageSetup paperSize="9" scale="51" fitToHeight="0" orientation="landscape" r:id="rId1"/>
  <headerFooter>
    <oddFooter>&amp;L&amp;"TH Sarabun New"&amp;16 1/1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D11BF-A472-4E4E-8FF2-B20266AF010E}">
  <sheetPr codeName="Sheet21">
    <pageSetUpPr fitToPage="1"/>
  </sheetPr>
  <dimension ref="A1:AJ103"/>
  <sheetViews>
    <sheetView showGridLines="0" view="pageBreakPreview" topLeftCell="A48" zoomScale="40" zoomScaleNormal="40" zoomScaleSheetLayoutView="40" workbookViewId="0">
      <selection activeCell="N82" sqref="N82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3" width="19.75" style="1" customWidth="1"/>
    <col min="4" max="5" width="8" style="1" customWidth="1"/>
    <col min="6" max="6" width="17.75" style="1" customWidth="1"/>
    <col min="7" max="8" width="10.5" style="1" customWidth="1"/>
    <col min="9" max="18" width="8" style="1" customWidth="1"/>
    <col min="19" max="19" width="9" style="1" customWidth="1"/>
    <col min="20" max="21" width="8" style="1" customWidth="1"/>
    <col min="22" max="22" width="9" style="1" customWidth="1"/>
    <col min="23" max="24" width="8" style="1" customWidth="1"/>
    <col min="25" max="25" width="9" style="1" customWidth="1"/>
    <col min="26" max="27" width="8" style="1" customWidth="1"/>
    <col min="28" max="28" width="9" style="1" customWidth="1"/>
    <col min="29" max="30" width="8" style="1" customWidth="1"/>
    <col min="31" max="31" width="9" style="1" customWidth="1"/>
    <col min="32" max="33" width="8" style="1" customWidth="1"/>
    <col min="34" max="34" width="9" style="1" customWidth="1"/>
    <col min="35" max="36" width="8" style="1" customWidth="1"/>
    <col min="37" max="37" width="189.25" style="1" customWidth="1"/>
    <col min="38" max="16384" width="8.75" style="1"/>
  </cols>
  <sheetData>
    <row r="1" spans="1:36" ht="30" customHeight="1">
      <c r="C1" s="20" t="s">
        <v>184</v>
      </c>
    </row>
    <row r="2" spans="1:36" ht="30" customHeight="1">
      <c r="C2" s="20" t="s">
        <v>200</v>
      </c>
    </row>
    <row r="3" spans="1:36" ht="30" customHeight="1">
      <c r="C3" s="20" t="s">
        <v>204</v>
      </c>
    </row>
    <row r="4" spans="1:36" ht="47.25" customHeight="1">
      <c r="A4" s="24" t="s">
        <v>0</v>
      </c>
      <c r="B4" s="25"/>
      <c r="C4" s="30" t="s">
        <v>1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2"/>
      <c r="R4" s="56" t="s">
        <v>156</v>
      </c>
      <c r="S4" s="57"/>
      <c r="T4" s="58"/>
      <c r="U4" s="56" t="s">
        <v>143</v>
      </c>
      <c r="V4" s="57"/>
      <c r="W4" s="58"/>
      <c r="X4" s="56" t="s">
        <v>155</v>
      </c>
      <c r="Y4" s="57"/>
      <c r="Z4" s="58"/>
      <c r="AA4" s="56" t="s">
        <v>154</v>
      </c>
      <c r="AB4" s="57"/>
      <c r="AC4" s="58"/>
      <c r="AD4" s="56" t="s">
        <v>153</v>
      </c>
      <c r="AE4" s="57"/>
      <c r="AF4" s="58"/>
      <c r="AG4" s="56" t="s">
        <v>152</v>
      </c>
      <c r="AH4" s="57"/>
      <c r="AI4" s="58"/>
      <c r="AJ4" s="33" t="s">
        <v>2</v>
      </c>
    </row>
    <row r="5" spans="1:36" ht="28.5" customHeight="1">
      <c r="A5" s="26"/>
      <c r="B5" s="27"/>
      <c r="C5" s="36" t="s">
        <v>3</v>
      </c>
      <c r="D5" s="64"/>
      <c r="E5" s="37"/>
      <c r="F5" s="38" t="s">
        <v>4</v>
      </c>
      <c r="G5" s="65"/>
      <c r="H5" s="39"/>
      <c r="I5" s="40" t="s">
        <v>5</v>
      </c>
      <c r="J5" s="41"/>
      <c r="K5" s="41"/>
      <c r="L5" s="41"/>
      <c r="M5" s="41"/>
      <c r="N5" s="41"/>
      <c r="O5" s="41"/>
      <c r="P5" s="41"/>
      <c r="Q5" s="42"/>
      <c r="R5" s="61" t="s">
        <v>112</v>
      </c>
      <c r="S5" s="62"/>
      <c r="T5" s="63"/>
      <c r="U5" s="61" t="s">
        <v>112</v>
      </c>
      <c r="V5" s="62"/>
      <c r="W5" s="63"/>
      <c r="X5" s="61" t="s">
        <v>112</v>
      </c>
      <c r="Y5" s="62"/>
      <c r="Z5" s="63"/>
      <c r="AA5" s="61" t="s">
        <v>112</v>
      </c>
      <c r="AB5" s="62"/>
      <c r="AC5" s="63"/>
      <c r="AD5" s="61" t="s">
        <v>112</v>
      </c>
      <c r="AE5" s="62"/>
      <c r="AF5" s="63"/>
      <c r="AG5" s="61" t="s">
        <v>112</v>
      </c>
      <c r="AH5" s="62"/>
      <c r="AI5" s="63"/>
      <c r="AJ5" s="34"/>
    </row>
    <row r="6" spans="1:36" ht="47.25" customHeight="1">
      <c r="A6" s="26"/>
      <c r="B6" s="27"/>
      <c r="C6" s="2" t="s">
        <v>6</v>
      </c>
      <c r="D6" s="3" t="s">
        <v>7</v>
      </c>
      <c r="E6" s="19" t="s">
        <v>117</v>
      </c>
      <c r="F6" s="4" t="s">
        <v>6</v>
      </c>
      <c r="G6" s="3" t="s">
        <v>7</v>
      </c>
      <c r="H6" s="19" t="s">
        <v>117</v>
      </c>
      <c r="I6" s="40" t="s">
        <v>6</v>
      </c>
      <c r="J6" s="41"/>
      <c r="K6" s="42"/>
      <c r="L6" s="43" t="s">
        <v>7</v>
      </c>
      <c r="M6" s="44"/>
      <c r="N6" s="45"/>
      <c r="O6" s="66" t="s">
        <v>117</v>
      </c>
      <c r="P6" s="67"/>
      <c r="Q6" s="68"/>
      <c r="R6" s="17" t="s">
        <v>113</v>
      </c>
      <c r="S6" s="59" t="s">
        <v>114</v>
      </c>
      <c r="T6" s="60"/>
      <c r="U6" s="17" t="s">
        <v>113</v>
      </c>
      <c r="V6" s="59" t="s">
        <v>114</v>
      </c>
      <c r="W6" s="60"/>
      <c r="X6" s="17" t="s">
        <v>113</v>
      </c>
      <c r="Y6" s="59" t="s">
        <v>114</v>
      </c>
      <c r="Z6" s="60"/>
      <c r="AA6" s="17" t="s">
        <v>113</v>
      </c>
      <c r="AB6" s="59" t="s">
        <v>114</v>
      </c>
      <c r="AC6" s="60"/>
      <c r="AD6" s="17" t="s">
        <v>113</v>
      </c>
      <c r="AE6" s="59" t="s">
        <v>114</v>
      </c>
      <c r="AF6" s="60"/>
      <c r="AG6" s="17" t="s">
        <v>113</v>
      </c>
      <c r="AH6" s="59" t="s">
        <v>114</v>
      </c>
      <c r="AI6" s="60"/>
      <c r="AJ6" s="34"/>
    </row>
    <row r="7" spans="1:36" ht="47.25" customHeight="1">
      <c r="A7" s="28"/>
      <c r="B7" s="29"/>
      <c r="C7" s="2" t="s">
        <v>8</v>
      </c>
      <c r="D7" s="3" t="s">
        <v>8</v>
      </c>
      <c r="E7" s="19" t="s">
        <v>8</v>
      </c>
      <c r="F7" s="4" t="s">
        <v>8</v>
      </c>
      <c r="G7" s="3" t="s">
        <v>8</v>
      </c>
      <c r="H7" s="19" t="s">
        <v>8</v>
      </c>
      <c r="I7" s="2" t="s">
        <v>8</v>
      </c>
      <c r="J7" s="2" t="s">
        <v>9</v>
      </c>
      <c r="K7" s="2" t="s">
        <v>10</v>
      </c>
      <c r="L7" s="5" t="s">
        <v>8</v>
      </c>
      <c r="M7" s="5" t="s">
        <v>9</v>
      </c>
      <c r="N7" s="5" t="s">
        <v>10</v>
      </c>
      <c r="O7" s="19" t="s">
        <v>8</v>
      </c>
      <c r="P7" s="19" t="s">
        <v>9</v>
      </c>
      <c r="Q7" s="19" t="s">
        <v>10</v>
      </c>
      <c r="R7" s="17" t="s">
        <v>140</v>
      </c>
      <c r="S7" s="18" t="s">
        <v>140</v>
      </c>
      <c r="T7" s="18" t="s">
        <v>116</v>
      </c>
      <c r="U7" s="17" t="s">
        <v>140</v>
      </c>
      <c r="V7" s="18" t="s">
        <v>140</v>
      </c>
      <c r="W7" s="18" t="s">
        <v>116</v>
      </c>
      <c r="X7" s="17" t="s">
        <v>140</v>
      </c>
      <c r="Y7" s="18" t="s">
        <v>140</v>
      </c>
      <c r="Z7" s="18" t="s">
        <v>116</v>
      </c>
      <c r="AA7" s="17" t="s">
        <v>151</v>
      </c>
      <c r="AB7" s="18" t="s">
        <v>151</v>
      </c>
      <c r="AC7" s="18" t="s">
        <v>116</v>
      </c>
      <c r="AD7" s="17" t="s">
        <v>150</v>
      </c>
      <c r="AE7" s="18" t="s">
        <v>150</v>
      </c>
      <c r="AF7" s="18" t="s">
        <v>116</v>
      </c>
      <c r="AG7" s="17" t="s">
        <v>125</v>
      </c>
      <c r="AH7" s="18" t="s">
        <v>125</v>
      </c>
      <c r="AI7" s="18" t="s">
        <v>116</v>
      </c>
      <c r="AJ7" s="35"/>
    </row>
    <row r="8" spans="1:36" ht="42" customHeight="1">
      <c r="A8" s="50" t="s">
        <v>11</v>
      </c>
      <c r="B8" s="51"/>
      <c r="C8" s="6">
        <v>17492400</v>
      </c>
      <c r="D8" s="6">
        <v>551800</v>
      </c>
      <c r="E8" s="6">
        <v>16940600</v>
      </c>
      <c r="F8" s="6">
        <v>14692718.6</v>
      </c>
      <c r="G8" s="6">
        <v>275900</v>
      </c>
      <c r="H8" s="6">
        <v>14416818.6</v>
      </c>
      <c r="I8" s="6">
        <v>13083041.6</v>
      </c>
      <c r="J8" s="6">
        <v>74.792719123733733</v>
      </c>
      <c r="K8" s="6">
        <v>89.044389647536022</v>
      </c>
      <c r="L8" s="6">
        <v>69323</v>
      </c>
      <c r="M8" s="6">
        <v>12.563066328379847</v>
      </c>
      <c r="N8" s="6">
        <v>25.126132656759694</v>
      </c>
      <c r="O8" s="6">
        <v>13013718.6</v>
      </c>
      <c r="P8" s="6">
        <v>76.819702962114675</v>
      </c>
      <c r="Q8" s="6">
        <v>90.26761701780724</v>
      </c>
      <c r="R8" s="6">
        <v>13</v>
      </c>
      <c r="S8" s="6">
        <v>2</v>
      </c>
      <c r="T8" s="6">
        <v>15.384615384615385</v>
      </c>
      <c r="U8" s="6">
        <v>13</v>
      </c>
      <c r="V8" s="6">
        <v>5</v>
      </c>
      <c r="W8" s="6">
        <v>38.461538461538467</v>
      </c>
      <c r="X8" s="6">
        <v>13</v>
      </c>
      <c r="Y8" s="6">
        <v>6</v>
      </c>
      <c r="Z8" s="6">
        <v>46.153846153846153</v>
      </c>
      <c r="AA8" s="6">
        <v>261935</v>
      </c>
      <c r="AB8" s="6">
        <v>173535</v>
      </c>
      <c r="AC8" s="6">
        <v>66.251169183194307</v>
      </c>
      <c r="AD8" s="6">
        <v>288</v>
      </c>
      <c r="AE8" s="6">
        <v>65</v>
      </c>
      <c r="AF8" s="6">
        <v>22.569444444444446</v>
      </c>
      <c r="AG8" s="6">
        <v>1953</v>
      </c>
      <c r="AH8" s="6">
        <v>646</v>
      </c>
      <c r="AI8" s="6">
        <v>33.07731694828469</v>
      </c>
      <c r="AJ8" s="7" t="s">
        <v>12</v>
      </c>
    </row>
    <row r="9" spans="1:36" ht="42" customHeight="1">
      <c r="A9" s="52" t="s">
        <v>13</v>
      </c>
      <c r="B9" s="53"/>
      <c r="C9" s="8">
        <v>16940600</v>
      </c>
      <c r="D9" s="8">
        <v>0</v>
      </c>
      <c r="E9" s="8">
        <v>16940600</v>
      </c>
      <c r="F9" s="8">
        <v>14518493.6</v>
      </c>
      <c r="G9" s="8">
        <v>101675</v>
      </c>
      <c r="H9" s="8">
        <v>14416818.6</v>
      </c>
      <c r="I9" s="8">
        <v>13045291.6</v>
      </c>
      <c r="J9" s="8">
        <v>77.006077706810856</v>
      </c>
      <c r="K9" s="8">
        <v>89.852927992474363</v>
      </c>
      <c r="L9" s="8">
        <v>31573</v>
      </c>
      <c r="M9" s="8">
        <v>0</v>
      </c>
      <c r="N9" s="8">
        <v>31.052864519301696</v>
      </c>
      <c r="O9" s="8">
        <v>13013718.6</v>
      </c>
      <c r="P9" s="8">
        <v>76.819702962114675</v>
      </c>
      <c r="Q9" s="8">
        <v>90.26761701780724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13</v>
      </c>
      <c r="Y9" s="8">
        <v>6</v>
      </c>
      <c r="Z9" s="8">
        <v>46.153846153846153</v>
      </c>
      <c r="AA9" s="8">
        <v>261935</v>
      </c>
      <c r="AB9" s="8">
        <v>173535</v>
      </c>
      <c r="AC9" s="8">
        <v>66.251169183194307</v>
      </c>
      <c r="AD9" s="8">
        <v>288</v>
      </c>
      <c r="AE9" s="8">
        <v>65</v>
      </c>
      <c r="AF9" s="8">
        <v>22.569444444444446</v>
      </c>
      <c r="AG9" s="8">
        <v>1953</v>
      </c>
      <c r="AH9" s="8">
        <v>646</v>
      </c>
      <c r="AI9" s="8">
        <v>33.07731694828469</v>
      </c>
      <c r="AJ9" s="9" t="s">
        <v>12</v>
      </c>
    </row>
    <row r="10" spans="1:36" ht="42" customHeight="1">
      <c r="A10" s="54" t="s">
        <v>14</v>
      </c>
      <c r="B10" s="55"/>
      <c r="C10" s="10">
        <v>551800</v>
      </c>
      <c r="D10" s="10">
        <v>551800</v>
      </c>
      <c r="E10" s="10">
        <v>0</v>
      </c>
      <c r="F10" s="10">
        <v>174225</v>
      </c>
      <c r="G10" s="8">
        <v>174225</v>
      </c>
      <c r="H10" s="8">
        <v>0</v>
      </c>
      <c r="I10" s="10">
        <v>37750</v>
      </c>
      <c r="J10" s="10">
        <v>6.841246828561073</v>
      </c>
      <c r="K10" s="10">
        <v>21.66738412971732</v>
      </c>
      <c r="L10" s="10">
        <v>37750</v>
      </c>
      <c r="M10" s="10">
        <v>6.841246828561073</v>
      </c>
      <c r="N10" s="10">
        <v>21.66738412971732</v>
      </c>
      <c r="O10" s="10">
        <v>0</v>
      </c>
      <c r="P10" s="10">
        <v>0</v>
      </c>
      <c r="Q10" s="10">
        <v>0</v>
      </c>
      <c r="R10" s="10">
        <v>13</v>
      </c>
      <c r="S10" s="10">
        <v>2</v>
      </c>
      <c r="T10" s="10">
        <v>15.384615384615385</v>
      </c>
      <c r="U10" s="10">
        <v>13</v>
      </c>
      <c r="V10" s="10">
        <v>5</v>
      </c>
      <c r="W10" s="10">
        <v>38.461538461538467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10">
        <v>0</v>
      </c>
      <c r="AD10" s="10">
        <v>0</v>
      </c>
      <c r="AE10" s="10">
        <v>0</v>
      </c>
      <c r="AF10" s="10">
        <v>0</v>
      </c>
      <c r="AG10" s="10">
        <v>0</v>
      </c>
      <c r="AH10" s="10">
        <v>0</v>
      </c>
      <c r="AI10" s="10">
        <v>0</v>
      </c>
      <c r="AJ10" s="11" t="s">
        <v>12</v>
      </c>
    </row>
    <row r="11" spans="1:36" ht="42" customHeight="1">
      <c r="A11" s="46" t="s">
        <v>15</v>
      </c>
      <c r="B11" s="47"/>
      <c r="C11" s="8">
        <v>13042600</v>
      </c>
      <c r="D11" s="8">
        <v>0</v>
      </c>
      <c r="E11" s="8">
        <v>13042600</v>
      </c>
      <c r="F11" s="8">
        <v>11974113.6</v>
      </c>
      <c r="G11" s="8">
        <v>75530</v>
      </c>
      <c r="H11" s="8">
        <v>11898583.6</v>
      </c>
      <c r="I11" s="8">
        <v>10506834.6</v>
      </c>
      <c r="J11" s="8">
        <v>80.557822826736995</v>
      </c>
      <c r="K11" s="8">
        <v>87.746241191498299</v>
      </c>
      <c r="L11" s="8">
        <v>11351</v>
      </c>
      <c r="M11" s="8">
        <v>0</v>
      </c>
      <c r="N11" s="8">
        <v>15.02846551039322</v>
      </c>
      <c r="O11" s="8">
        <v>10495483.6</v>
      </c>
      <c r="P11" s="8">
        <v>80.47079263337065</v>
      </c>
      <c r="Q11" s="8">
        <v>88.207840133173491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9</v>
      </c>
      <c r="Y11" s="8">
        <v>2</v>
      </c>
      <c r="Z11" s="8">
        <v>22.222222222222221</v>
      </c>
      <c r="AA11" s="8">
        <v>95310</v>
      </c>
      <c r="AB11" s="8">
        <v>6910</v>
      </c>
      <c r="AC11" s="8">
        <v>7.2500262301962017</v>
      </c>
      <c r="AD11" s="8">
        <v>242</v>
      </c>
      <c r="AE11" s="8">
        <v>19</v>
      </c>
      <c r="AF11" s="8">
        <v>7.8512396694214877</v>
      </c>
      <c r="AG11" s="8">
        <v>1446</v>
      </c>
      <c r="AH11" s="8">
        <v>139</v>
      </c>
      <c r="AI11" s="8">
        <v>9.6127247579529751</v>
      </c>
      <c r="AJ11" s="9" t="s">
        <v>12</v>
      </c>
    </row>
    <row r="12" spans="1:36" ht="22.5" customHeight="1">
      <c r="A12" s="12">
        <v>1</v>
      </c>
      <c r="B12" s="13" t="s">
        <v>16</v>
      </c>
      <c r="C12" s="14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0</v>
      </c>
      <c r="AF12" s="15">
        <v>0</v>
      </c>
      <c r="AG12" s="15">
        <v>0</v>
      </c>
      <c r="AH12" s="15">
        <v>0</v>
      </c>
      <c r="AI12" s="15">
        <v>0</v>
      </c>
      <c r="AJ12" s="16" t="s">
        <v>12</v>
      </c>
    </row>
    <row r="13" spans="1:36" ht="42" customHeight="1">
      <c r="A13" s="12">
        <v>2</v>
      </c>
      <c r="B13" s="13" t="s">
        <v>17</v>
      </c>
      <c r="C13" s="14">
        <v>3719300</v>
      </c>
      <c r="D13" s="15">
        <v>0</v>
      </c>
      <c r="E13" s="15">
        <v>3719300</v>
      </c>
      <c r="F13" s="15">
        <v>3560530</v>
      </c>
      <c r="G13" s="15">
        <v>17430</v>
      </c>
      <c r="H13" s="15">
        <v>3543100</v>
      </c>
      <c r="I13" s="15">
        <v>2140000</v>
      </c>
      <c r="J13" s="15">
        <v>57.537708708627967</v>
      </c>
      <c r="K13" s="15">
        <v>60.103411570749302</v>
      </c>
      <c r="L13" s="15">
        <v>0</v>
      </c>
      <c r="M13" s="15">
        <v>0</v>
      </c>
      <c r="N13" s="15">
        <v>0</v>
      </c>
      <c r="O13" s="15">
        <v>2140000</v>
      </c>
      <c r="P13" s="15">
        <v>57.537708708627967</v>
      </c>
      <c r="Q13" s="15">
        <v>60.399085546555277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2</v>
      </c>
      <c r="Y13" s="15">
        <v>0</v>
      </c>
      <c r="Z13" s="15">
        <v>0</v>
      </c>
      <c r="AA13" s="15">
        <v>38000</v>
      </c>
      <c r="AB13" s="15">
        <v>0</v>
      </c>
      <c r="AC13" s="15">
        <v>0</v>
      </c>
      <c r="AD13" s="15">
        <v>135</v>
      </c>
      <c r="AE13" s="15">
        <v>0</v>
      </c>
      <c r="AF13" s="15">
        <v>0</v>
      </c>
      <c r="AG13" s="15">
        <v>610</v>
      </c>
      <c r="AH13" s="15">
        <v>0</v>
      </c>
      <c r="AI13" s="15">
        <v>0</v>
      </c>
      <c r="AJ13" s="16" t="s">
        <v>12</v>
      </c>
    </row>
    <row r="14" spans="1:36" ht="22.5" customHeight="1">
      <c r="A14" s="12">
        <v>3</v>
      </c>
      <c r="B14" s="13" t="s">
        <v>18</v>
      </c>
      <c r="C14" s="14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v>0</v>
      </c>
      <c r="AE14" s="15">
        <v>0</v>
      </c>
      <c r="AF14" s="15">
        <v>0</v>
      </c>
      <c r="AG14" s="15">
        <v>0</v>
      </c>
      <c r="AH14" s="15">
        <v>0</v>
      </c>
      <c r="AI14" s="15">
        <v>0</v>
      </c>
      <c r="AJ14" s="16" t="s">
        <v>12</v>
      </c>
    </row>
    <row r="15" spans="1:36" ht="22.5" customHeight="1">
      <c r="A15" s="12">
        <v>4</v>
      </c>
      <c r="B15" s="13" t="s">
        <v>19</v>
      </c>
      <c r="C15" s="14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5">
        <v>0</v>
      </c>
      <c r="AF15" s="15">
        <v>0</v>
      </c>
      <c r="AG15" s="15">
        <v>0</v>
      </c>
      <c r="AH15" s="15">
        <v>0</v>
      </c>
      <c r="AI15" s="15">
        <v>0</v>
      </c>
      <c r="AJ15" s="16" t="s">
        <v>12</v>
      </c>
    </row>
    <row r="16" spans="1:36" ht="22.5" customHeight="1">
      <c r="A16" s="12">
        <v>5</v>
      </c>
      <c r="B16" s="13" t="s">
        <v>20</v>
      </c>
      <c r="C16" s="14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5">
        <v>0</v>
      </c>
      <c r="AG16" s="15">
        <v>0</v>
      </c>
      <c r="AH16" s="15">
        <v>0</v>
      </c>
      <c r="AI16" s="15">
        <v>0</v>
      </c>
      <c r="AJ16" s="16" t="s">
        <v>12</v>
      </c>
    </row>
    <row r="17" spans="1:36" ht="22.5" customHeight="1">
      <c r="A17" s="12">
        <v>6</v>
      </c>
      <c r="B17" s="13" t="s">
        <v>21</v>
      </c>
      <c r="C17" s="14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  <c r="AF17" s="15">
        <v>0</v>
      </c>
      <c r="AG17" s="15">
        <v>0</v>
      </c>
      <c r="AH17" s="15">
        <v>0</v>
      </c>
      <c r="AI17" s="15">
        <v>0</v>
      </c>
      <c r="AJ17" s="16" t="s">
        <v>12</v>
      </c>
    </row>
    <row r="18" spans="1:36" ht="42" customHeight="1">
      <c r="A18" s="12">
        <v>7</v>
      </c>
      <c r="B18" s="13" t="s">
        <v>22</v>
      </c>
      <c r="C18" s="14">
        <v>5365300</v>
      </c>
      <c r="D18" s="15">
        <v>0</v>
      </c>
      <c r="E18" s="15">
        <v>5365300</v>
      </c>
      <c r="F18" s="15">
        <v>5348430</v>
      </c>
      <c r="G18" s="15">
        <v>17430</v>
      </c>
      <c r="H18" s="15">
        <v>5331000</v>
      </c>
      <c r="I18" s="15">
        <v>5342351</v>
      </c>
      <c r="J18" s="15">
        <v>99.572269956945547</v>
      </c>
      <c r="K18" s="15">
        <v>99.886340477485902</v>
      </c>
      <c r="L18" s="15">
        <v>11351</v>
      </c>
      <c r="M18" s="15">
        <v>0</v>
      </c>
      <c r="N18" s="15">
        <v>65.123350545037283</v>
      </c>
      <c r="O18" s="15">
        <v>5331000</v>
      </c>
      <c r="P18" s="15">
        <v>99.360706763834258</v>
      </c>
      <c r="Q18" s="15">
        <v>100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2</v>
      </c>
      <c r="Y18" s="15">
        <v>1</v>
      </c>
      <c r="Z18" s="15">
        <v>50</v>
      </c>
      <c r="AA18" s="15">
        <v>2730</v>
      </c>
      <c r="AB18" s="15">
        <v>2730</v>
      </c>
      <c r="AC18" s="15">
        <v>100</v>
      </c>
      <c r="AD18" s="15">
        <v>78</v>
      </c>
      <c r="AE18" s="15">
        <v>13</v>
      </c>
      <c r="AF18" s="15">
        <v>16.666666666666664</v>
      </c>
      <c r="AG18" s="15">
        <v>272</v>
      </c>
      <c r="AH18" s="15">
        <v>77</v>
      </c>
      <c r="AI18" s="15">
        <v>28.308823529411764</v>
      </c>
      <c r="AJ18" s="16" t="s">
        <v>12</v>
      </c>
    </row>
    <row r="19" spans="1:36" ht="22.5" customHeight="1">
      <c r="A19" s="12">
        <v>8</v>
      </c>
      <c r="B19" s="13" t="s">
        <v>23</v>
      </c>
      <c r="C19" s="14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5">
        <v>0</v>
      </c>
      <c r="AG19" s="15">
        <v>0</v>
      </c>
      <c r="AH19" s="15">
        <v>0</v>
      </c>
      <c r="AI19" s="15">
        <v>0</v>
      </c>
      <c r="AJ19" s="16" t="s">
        <v>12</v>
      </c>
    </row>
    <row r="20" spans="1:36" ht="22.5" customHeight="1">
      <c r="A20" s="12">
        <v>9</v>
      </c>
      <c r="B20" s="13" t="s">
        <v>24</v>
      </c>
      <c r="C20" s="14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v>0</v>
      </c>
      <c r="AG20" s="15">
        <v>0</v>
      </c>
      <c r="AH20" s="15">
        <v>0</v>
      </c>
      <c r="AI20" s="15">
        <v>0</v>
      </c>
      <c r="AJ20" s="16" t="s">
        <v>12</v>
      </c>
    </row>
    <row r="21" spans="1:36" ht="22.5" customHeight="1">
      <c r="A21" s="12">
        <v>10</v>
      </c>
      <c r="B21" s="13" t="s">
        <v>25</v>
      </c>
      <c r="C21" s="14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6" t="s">
        <v>12</v>
      </c>
    </row>
    <row r="22" spans="1:36" ht="22.5" customHeight="1">
      <c r="A22" s="12">
        <v>11</v>
      </c>
      <c r="B22" s="13" t="s">
        <v>26</v>
      </c>
      <c r="C22" s="14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  <c r="AH22" s="15">
        <v>0</v>
      </c>
      <c r="AI22" s="15">
        <v>0</v>
      </c>
      <c r="AJ22" s="16" t="s">
        <v>12</v>
      </c>
    </row>
    <row r="23" spans="1:36" ht="22.5" customHeight="1">
      <c r="A23" s="12">
        <v>12</v>
      </c>
      <c r="B23" s="13" t="s">
        <v>27</v>
      </c>
      <c r="C23" s="14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  <c r="AH23" s="15">
        <v>0</v>
      </c>
      <c r="AI23" s="15">
        <v>0</v>
      </c>
      <c r="AJ23" s="16" t="s">
        <v>12</v>
      </c>
    </row>
    <row r="24" spans="1:36" ht="42" customHeight="1">
      <c r="A24" s="12">
        <v>13</v>
      </c>
      <c r="B24" s="13" t="s">
        <v>28</v>
      </c>
      <c r="C24" s="14">
        <v>3958000</v>
      </c>
      <c r="D24" s="15">
        <v>0</v>
      </c>
      <c r="E24" s="15">
        <v>3958000</v>
      </c>
      <c r="F24" s="15">
        <v>3065153.6</v>
      </c>
      <c r="G24" s="15">
        <v>40670</v>
      </c>
      <c r="H24" s="15">
        <v>3024483.6</v>
      </c>
      <c r="I24" s="15">
        <v>3024483.6</v>
      </c>
      <c r="J24" s="15">
        <v>76.414441637190507</v>
      </c>
      <c r="K24" s="15">
        <v>98.673149691421656</v>
      </c>
      <c r="L24" s="15">
        <v>0</v>
      </c>
      <c r="M24" s="15">
        <v>0</v>
      </c>
      <c r="N24" s="15">
        <v>0</v>
      </c>
      <c r="O24" s="15">
        <v>3024483.6</v>
      </c>
      <c r="P24" s="15">
        <v>76.414441637190507</v>
      </c>
      <c r="Q24" s="15">
        <v>100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5</v>
      </c>
      <c r="Y24" s="15">
        <v>1</v>
      </c>
      <c r="Z24" s="15">
        <v>20</v>
      </c>
      <c r="AA24" s="15">
        <v>54580</v>
      </c>
      <c r="AB24" s="15">
        <v>4180</v>
      </c>
      <c r="AC24" s="15">
        <v>7.658482960791499</v>
      </c>
      <c r="AD24" s="15">
        <v>29</v>
      </c>
      <c r="AE24" s="15">
        <v>6</v>
      </c>
      <c r="AF24" s="15">
        <v>20.689655172413794</v>
      </c>
      <c r="AG24" s="15">
        <v>564</v>
      </c>
      <c r="AH24" s="15">
        <v>62</v>
      </c>
      <c r="AI24" s="15">
        <v>10.99290780141844</v>
      </c>
      <c r="AJ24" s="16" t="s">
        <v>12</v>
      </c>
    </row>
    <row r="25" spans="1:36" ht="22.5" customHeight="1">
      <c r="A25" s="12">
        <v>14</v>
      </c>
      <c r="B25" s="13" t="s">
        <v>29</v>
      </c>
      <c r="C25" s="14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  <c r="AH25" s="15">
        <v>0</v>
      </c>
      <c r="AI25" s="15">
        <v>0</v>
      </c>
      <c r="AJ25" s="16" t="s">
        <v>12</v>
      </c>
    </row>
    <row r="26" spans="1:36" ht="22.5" customHeight="1">
      <c r="A26" s="12">
        <v>15</v>
      </c>
      <c r="B26" s="13" t="s">
        <v>30</v>
      </c>
      <c r="C26" s="14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  <c r="AH26" s="15">
        <v>0</v>
      </c>
      <c r="AI26" s="15">
        <v>0</v>
      </c>
      <c r="AJ26" s="16" t="s">
        <v>12</v>
      </c>
    </row>
    <row r="27" spans="1:36" ht="22.5" customHeight="1">
      <c r="A27" s="12">
        <v>16</v>
      </c>
      <c r="B27" s="13" t="s">
        <v>31</v>
      </c>
      <c r="C27" s="14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6" t="s">
        <v>12</v>
      </c>
    </row>
    <row r="28" spans="1:36" ht="22.5" customHeight="1">
      <c r="A28" s="12">
        <v>17</v>
      </c>
      <c r="B28" s="13" t="s">
        <v>32</v>
      </c>
      <c r="C28" s="14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6" t="s">
        <v>12</v>
      </c>
    </row>
    <row r="29" spans="1:36" ht="42" customHeight="1">
      <c r="A29" s="46" t="s">
        <v>33</v>
      </c>
      <c r="B29" s="47"/>
      <c r="C29" s="8">
        <v>3631000</v>
      </c>
      <c r="D29" s="8">
        <v>0</v>
      </c>
      <c r="E29" s="8">
        <v>3631000</v>
      </c>
      <c r="F29" s="8">
        <v>2281145</v>
      </c>
      <c r="G29" s="8">
        <v>26145</v>
      </c>
      <c r="H29" s="8">
        <v>2255000</v>
      </c>
      <c r="I29" s="8">
        <v>2275222</v>
      </c>
      <c r="J29" s="8">
        <v>62.661030019278435</v>
      </c>
      <c r="K29" s="8">
        <v>99.740349692807769</v>
      </c>
      <c r="L29" s="8">
        <v>20222</v>
      </c>
      <c r="M29" s="8">
        <v>0</v>
      </c>
      <c r="N29" s="8">
        <v>77.345572767259512</v>
      </c>
      <c r="O29" s="8">
        <v>2255000</v>
      </c>
      <c r="P29" s="8">
        <v>62.104103552740291</v>
      </c>
      <c r="Q29" s="8">
        <v>100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3</v>
      </c>
      <c r="Y29" s="8">
        <v>3</v>
      </c>
      <c r="Z29" s="8">
        <v>100</v>
      </c>
      <c r="AA29" s="8">
        <v>115800</v>
      </c>
      <c r="AB29" s="8">
        <v>115800</v>
      </c>
      <c r="AC29" s="8">
        <v>100</v>
      </c>
      <c r="AD29" s="8">
        <v>40</v>
      </c>
      <c r="AE29" s="8">
        <v>40</v>
      </c>
      <c r="AF29" s="8">
        <v>100</v>
      </c>
      <c r="AG29" s="8">
        <v>393</v>
      </c>
      <c r="AH29" s="8">
        <v>393</v>
      </c>
      <c r="AI29" s="8">
        <v>100</v>
      </c>
      <c r="AJ29" s="9" t="s">
        <v>12</v>
      </c>
    </row>
    <row r="30" spans="1:36" ht="22.5" customHeight="1">
      <c r="A30" s="12">
        <v>1</v>
      </c>
      <c r="B30" s="13" t="s">
        <v>34</v>
      </c>
      <c r="C30" s="14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6" t="s">
        <v>12</v>
      </c>
    </row>
    <row r="31" spans="1:36" ht="22.5" customHeight="1">
      <c r="A31" s="12">
        <v>2</v>
      </c>
      <c r="B31" s="13" t="s">
        <v>35</v>
      </c>
      <c r="C31" s="14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5">
        <v>0</v>
      </c>
      <c r="AH31" s="15">
        <v>0</v>
      </c>
      <c r="AI31" s="15">
        <v>0</v>
      </c>
      <c r="AJ31" s="16" t="s">
        <v>12</v>
      </c>
    </row>
    <row r="32" spans="1:36" ht="22.5" customHeight="1">
      <c r="A32" s="12">
        <v>3</v>
      </c>
      <c r="B32" s="13" t="s">
        <v>36</v>
      </c>
      <c r="C32" s="14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6" t="s">
        <v>12</v>
      </c>
    </row>
    <row r="33" spans="1:36" ht="22.5" customHeight="1">
      <c r="A33" s="12">
        <v>4</v>
      </c>
      <c r="B33" s="13" t="s">
        <v>37</v>
      </c>
      <c r="C33" s="14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5">
        <v>0</v>
      </c>
      <c r="AG33" s="15">
        <v>0</v>
      </c>
      <c r="AH33" s="15">
        <v>0</v>
      </c>
      <c r="AI33" s="15">
        <v>0</v>
      </c>
      <c r="AJ33" s="16" t="s">
        <v>12</v>
      </c>
    </row>
    <row r="34" spans="1:36" ht="22.5" customHeight="1">
      <c r="A34" s="12">
        <v>5</v>
      </c>
      <c r="B34" s="13" t="s">
        <v>38</v>
      </c>
      <c r="C34" s="14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15">
        <v>0</v>
      </c>
      <c r="AA34" s="15">
        <v>0</v>
      </c>
      <c r="AB34" s="15">
        <v>0</v>
      </c>
      <c r="AC34" s="15">
        <v>0</v>
      </c>
      <c r="AD34" s="15">
        <v>0</v>
      </c>
      <c r="AE34" s="15">
        <v>0</v>
      </c>
      <c r="AF34" s="15">
        <v>0</v>
      </c>
      <c r="AG34" s="15">
        <v>0</v>
      </c>
      <c r="AH34" s="15">
        <v>0</v>
      </c>
      <c r="AI34" s="15">
        <v>0</v>
      </c>
      <c r="AJ34" s="16" t="s">
        <v>12</v>
      </c>
    </row>
    <row r="35" spans="1:36" ht="22.5" customHeight="1">
      <c r="A35" s="12">
        <v>6</v>
      </c>
      <c r="B35" s="13" t="s">
        <v>39</v>
      </c>
      <c r="C35" s="14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  <c r="AH35" s="15">
        <v>0</v>
      </c>
      <c r="AI35" s="15">
        <v>0</v>
      </c>
      <c r="AJ35" s="16" t="s">
        <v>12</v>
      </c>
    </row>
    <row r="36" spans="1:36" ht="22.5" customHeight="1">
      <c r="A36" s="12">
        <v>7</v>
      </c>
      <c r="B36" s="13" t="s">
        <v>40</v>
      </c>
      <c r="C36" s="14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0</v>
      </c>
      <c r="AE36" s="15">
        <v>0</v>
      </c>
      <c r="AF36" s="15">
        <v>0</v>
      </c>
      <c r="AG36" s="15">
        <v>0</v>
      </c>
      <c r="AH36" s="15">
        <v>0</v>
      </c>
      <c r="AI36" s="15">
        <v>0</v>
      </c>
      <c r="AJ36" s="16" t="s">
        <v>12</v>
      </c>
    </row>
    <row r="37" spans="1:36" ht="22.5" customHeight="1">
      <c r="A37" s="12">
        <v>8</v>
      </c>
      <c r="B37" s="13" t="s">
        <v>41</v>
      </c>
      <c r="C37" s="14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5">
        <v>0</v>
      </c>
      <c r="AG37" s="15">
        <v>0</v>
      </c>
      <c r="AH37" s="15">
        <v>0</v>
      </c>
      <c r="AI37" s="15">
        <v>0</v>
      </c>
      <c r="AJ37" s="16" t="s">
        <v>12</v>
      </c>
    </row>
    <row r="38" spans="1:36" ht="22.5" customHeight="1">
      <c r="A38" s="12">
        <v>9</v>
      </c>
      <c r="B38" s="13" t="s">
        <v>42</v>
      </c>
      <c r="C38" s="14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5">
        <v>0</v>
      </c>
      <c r="AG38" s="15">
        <v>0</v>
      </c>
      <c r="AH38" s="15">
        <v>0</v>
      </c>
      <c r="AI38" s="15">
        <v>0</v>
      </c>
      <c r="AJ38" s="16" t="s">
        <v>12</v>
      </c>
    </row>
    <row r="39" spans="1:36" ht="22.5" customHeight="1">
      <c r="A39" s="12">
        <v>10</v>
      </c>
      <c r="B39" s="13" t="s">
        <v>43</v>
      </c>
      <c r="C39" s="14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6" t="s">
        <v>12</v>
      </c>
    </row>
    <row r="40" spans="1:36" ht="22.5" customHeight="1">
      <c r="A40" s="12">
        <v>11</v>
      </c>
      <c r="B40" s="13" t="s">
        <v>44</v>
      </c>
      <c r="C40" s="14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6" t="s">
        <v>12</v>
      </c>
    </row>
    <row r="41" spans="1:36" ht="22.5" customHeight="1">
      <c r="A41" s="12">
        <v>12</v>
      </c>
      <c r="B41" s="13" t="s">
        <v>45</v>
      </c>
      <c r="C41" s="14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  <c r="AJ41" s="16" t="s">
        <v>12</v>
      </c>
    </row>
    <row r="42" spans="1:36" ht="22.5" customHeight="1">
      <c r="A42" s="12">
        <v>13</v>
      </c>
      <c r="B42" s="13" t="s">
        <v>46</v>
      </c>
      <c r="C42" s="14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  <c r="AG42" s="15">
        <v>0</v>
      </c>
      <c r="AH42" s="15">
        <v>0</v>
      </c>
      <c r="AI42" s="15">
        <v>0</v>
      </c>
      <c r="AJ42" s="16" t="s">
        <v>12</v>
      </c>
    </row>
    <row r="43" spans="1:36" ht="22.5" customHeight="1">
      <c r="A43" s="12">
        <v>14</v>
      </c>
      <c r="B43" s="13" t="s">
        <v>47</v>
      </c>
      <c r="C43" s="14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  <c r="AG43" s="15">
        <v>0</v>
      </c>
      <c r="AH43" s="15">
        <v>0</v>
      </c>
      <c r="AI43" s="15">
        <v>0</v>
      </c>
      <c r="AJ43" s="16" t="s">
        <v>12</v>
      </c>
    </row>
    <row r="44" spans="1:36" ht="42" customHeight="1">
      <c r="A44" s="12">
        <v>15</v>
      </c>
      <c r="B44" s="13" t="s">
        <v>48</v>
      </c>
      <c r="C44" s="14">
        <v>3631000</v>
      </c>
      <c r="D44" s="15">
        <v>0</v>
      </c>
      <c r="E44" s="15">
        <v>3631000</v>
      </c>
      <c r="F44" s="15">
        <v>2281145</v>
      </c>
      <c r="G44" s="15">
        <v>26145</v>
      </c>
      <c r="H44" s="15">
        <v>2255000</v>
      </c>
      <c r="I44" s="15">
        <v>2275222</v>
      </c>
      <c r="J44" s="15">
        <v>62.661030019278435</v>
      </c>
      <c r="K44" s="15">
        <v>99.740349692807769</v>
      </c>
      <c r="L44" s="15">
        <v>20222</v>
      </c>
      <c r="M44" s="15">
        <v>0</v>
      </c>
      <c r="N44" s="15">
        <v>77.345572767259512</v>
      </c>
      <c r="O44" s="15">
        <v>2255000</v>
      </c>
      <c r="P44" s="15">
        <v>62.104103552740291</v>
      </c>
      <c r="Q44" s="15">
        <v>100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3</v>
      </c>
      <c r="Y44" s="15">
        <v>3</v>
      </c>
      <c r="Z44" s="15">
        <v>100</v>
      </c>
      <c r="AA44" s="15">
        <v>115800</v>
      </c>
      <c r="AB44" s="15">
        <v>115800</v>
      </c>
      <c r="AC44" s="15">
        <v>100</v>
      </c>
      <c r="AD44" s="15">
        <v>40</v>
      </c>
      <c r="AE44" s="15">
        <v>40</v>
      </c>
      <c r="AF44" s="15">
        <v>100</v>
      </c>
      <c r="AG44" s="15">
        <v>393</v>
      </c>
      <c r="AH44" s="15">
        <v>393</v>
      </c>
      <c r="AI44" s="15">
        <v>100</v>
      </c>
      <c r="AJ44" s="16" t="s">
        <v>12</v>
      </c>
    </row>
    <row r="45" spans="1:36" ht="22.5" customHeight="1">
      <c r="A45" s="12">
        <v>16</v>
      </c>
      <c r="B45" s="13" t="s">
        <v>49</v>
      </c>
      <c r="C45" s="14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5">
        <v>0</v>
      </c>
      <c r="AG45" s="15">
        <v>0</v>
      </c>
      <c r="AH45" s="15">
        <v>0</v>
      </c>
      <c r="AI45" s="15">
        <v>0</v>
      </c>
      <c r="AJ45" s="16" t="s">
        <v>12</v>
      </c>
    </row>
    <row r="46" spans="1:36" ht="22.5" customHeight="1">
      <c r="A46" s="12">
        <v>17</v>
      </c>
      <c r="B46" s="13" t="s">
        <v>50</v>
      </c>
      <c r="C46" s="14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  <c r="AH46" s="15">
        <v>0</v>
      </c>
      <c r="AI46" s="15">
        <v>0</v>
      </c>
      <c r="AJ46" s="16" t="s">
        <v>12</v>
      </c>
    </row>
    <row r="47" spans="1:36" ht="22.5" customHeight="1">
      <c r="A47" s="12">
        <v>18</v>
      </c>
      <c r="B47" s="13" t="s">
        <v>51</v>
      </c>
      <c r="C47" s="14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0</v>
      </c>
      <c r="AC47" s="15">
        <v>0</v>
      </c>
      <c r="AD47" s="15">
        <v>0</v>
      </c>
      <c r="AE47" s="15">
        <v>0</v>
      </c>
      <c r="AF47" s="15">
        <v>0</v>
      </c>
      <c r="AG47" s="15">
        <v>0</v>
      </c>
      <c r="AH47" s="15">
        <v>0</v>
      </c>
      <c r="AI47" s="15">
        <v>0</v>
      </c>
      <c r="AJ47" s="16" t="s">
        <v>12</v>
      </c>
    </row>
    <row r="48" spans="1:36" ht="22.5" customHeight="1">
      <c r="A48" s="12">
        <v>19</v>
      </c>
      <c r="B48" s="13" t="s">
        <v>52</v>
      </c>
      <c r="C48" s="14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5">
        <v>0</v>
      </c>
      <c r="AA48" s="15">
        <v>0</v>
      </c>
      <c r="AB48" s="15">
        <v>0</v>
      </c>
      <c r="AC48" s="15">
        <v>0</v>
      </c>
      <c r="AD48" s="15">
        <v>0</v>
      </c>
      <c r="AE48" s="15">
        <v>0</v>
      </c>
      <c r="AF48" s="15">
        <v>0</v>
      </c>
      <c r="AG48" s="15">
        <v>0</v>
      </c>
      <c r="AH48" s="15">
        <v>0</v>
      </c>
      <c r="AI48" s="15">
        <v>0</v>
      </c>
      <c r="AJ48" s="16" t="s">
        <v>12</v>
      </c>
    </row>
    <row r="49" spans="1:36" ht="22.5" customHeight="1">
      <c r="A49" s="12">
        <v>20</v>
      </c>
      <c r="B49" s="13" t="s">
        <v>53</v>
      </c>
      <c r="C49" s="14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15">
        <v>0</v>
      </c>
      <c r="X49" s="15">
        <v>0</v>
      </c>
      <c r="Y49" s="15">
        <v>0</v>
      </c>
      <c r="Z49" s="15">
        <v>0</v>
      </c>
      <c r="AA49" s="15">
        <v>0</v>
      </c>
      <c r="AB49" s="15">
        <v>0</v>
      </c>
      <c r="AC49" s="15">
        <v>0</v>
      </c>
      <c r="AD49" s="15">
        <v>0</v>
      </c>
      <c r="AE49" s="15">
        <v>0</v>
      </c>
      <c r="AF49" s="15">
        <v>0</v>
      </c>
      <c r="AG49" s="15">
        <v>0</v>
      </c>
      <c r="AH49" s="15">
        <v>0</v>
      </c>
      <c r="AI49" s="15">
        <v>0</v>
      </c>
      <c r="AJ49" s="16" t="s">
        <v>12</v>
      </c>
    </row>
    <row r="50" spans="1:36" ht="42" customHeight="1">
      <c r="A50" s="46" t="s">
        <v>54</v>
      </c>
      <c r="B50" s="47"/>
      <c r="C50" s="8">
        <v>267000</v>
      </c>
      <c r="D50" s="8">
        <v>0</v>
      </c>
      <c r="E50" s="8">
        <v>267000</v>
      </c>
      <c r="F50" s="8">
        <v>263235</v>
      </c>
      <c r="G50" s="8">
        <v>0</v>
      </c>
      <c r="H50" s="8">
        <v>263235</v>
      </c>
      <c r="I50" s="8">
        <v>263235</v>
      </c>
      <c r="J50" s="8">
        <v>98.589887640449433</v>
      </c>
      <c r="K50" s="8">
        <v>100</v>
      </c>
      <c r="L50" s="8">
        <v>0</v>
      </c>
      <c r="M50" s="8">
        <v>0</v>
      </c>
      <c r="N50" s="8">
        <v>0</v>
      </c>
      <c r="O50" s="8">
        <v>263235</v>
      </c>
      <c r="P50" s="8">
        <v>98.589887640449433</v>
      </c>
      <c r="Q50" s="8">
        <v>100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1</v>
      </c>
      <c r="Y50" s="8">
        <v>1</v>
      </c>
      <c r="Z50" s="8">
        <v>100</v>
      </c>
      <c r="AA50" s="8">
        <v>50825</v>
      </c>
      <c r="AB50" s="8">
        <v>50825</v>
      </c>
      <c r="AC50" s="8">
        <v>100</v>
      </c>
      <c r="AD50" s="8">
        <v>6</v>
      </c>
      <c r="AE50" s="8">
        <v>6</v>
      </c>
      <c r="AF50" s="8">
        <v>100</v>
      </c>
      <c r="AG50" s="8">
        <v>114</v>
      </c>
      <c r="AH50" s="8">
        <v>114</v>
      </c>
      <c r="AI50" s="8">
        <v>100</v>
      </c>
      <c r="AJ50" s="9" t="s">
        <v>12</v>
      </c>
    </row>
    <row r="51" spans="1:36" ht="22.5" customHeight="1">
      <c r="A51" s="12">
        <v>1</v>
      </c>
      <c r="B51" s="13" t="s">
        <v>55</v>
      </c>
      <c r="C51" s="14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5">
        <v>0</v>
      </c>
      <c r="AA51" s="15">
        <v>0</v>
      </c>
      <c r="AB51" s="15">
        <v>0</v>
      </c>
      <c r="AC51" s="15">
        <v>0</v>
      </c>
      <c r="AD51" s="15">
        <v>0</v>
      </c>
      <c r="AE51" s="15">
        <v>0</v>
      </c>
      <c r="AF51" s="15">
        <v>0</v>
      </c>
      <c r="AG51" s="15">
        <v>0</v>
      </c>
      <c r="AH51" s="15">
        <v>0</v>
      </c>
      <c r="AI51" s="15">
        <v>0</v>
      </c>
      <c r="AJ51" s="16" t="s">
        <v>12</v>
      </c>
    </row>
    <row r="52" spans="1:36" ht="22.5" customHeight="1">
      <c r="A52" s="12">
        <v>2</v>
      </c>
      <c r="B52" s="13" t="s">
        <v>56</v>
      </c>
      <c r="C52" s="14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U52" s="15">
        <v>0</v>
      </c>
      <c r="V52" s="15">
        <v>0</v>
      </c>
      <c r="W52" s="15">
        <v>0</v>
      </c>
      <c r="X52" s="15">
        <v>0</v>
      </c>
      <c r="Y52" s="15">
        <v>0</v>
      </c>
      <c r="Z52" s="15">
        <v>0</v>
      </c>
      <c r="AA52" s="15">
        <v>0</v>
      </c>
      <c r="AB52" s="15">
        <v>0</v>
      </c>
      <c r="AC52" s="15">
        <v>0</v>
      </c>
      <c r="AD52" s="15">
        <v>0</v>
      </c>
      <c r="AE52" s="15">
        <v>0</v>
      </c>
      <c r="AF52" s="15">
        <v>0</v>
      </c>
      <c r="AG52" s="15">
        <v>0</v>
      </c>
      <c r="AH52" s="15">
        <v>0</v>
      </c>
      <c r="AI52" s="15">
        <v>0</v>
      </c>
      <c r="AJ52" s="16" t="s">
        <v>12</v>
      </c>
    </row>
    <row r="53" spans="1:36" ht="22.5" customHeight="1">
      <c r="A53" s="12">
        <v>3</v>
      </c>
      <c r="B53" s="13" t="s">
        <v>57</v>
      </c>
      <c r="C53" s="14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>
        <v>0</v>
      </c>
      <c r="AH53" s="15">
        <v>0</v>
      </c>
      <c r="AI53" s="15">
        <v>0</v>
      </c>
      <c r="AJ53" s="16" t="s">
        <v>12</v>
      </c>
    </row>
    <row r="54" spans="1:36" ht="42" customHeight="1">
      <c r="A54" s="12">
        <v>4</v>
      </c>
      <c r="B54" s="13" t="s">
        <v>58</v>
      </c>
      <c r="C54" s="14">
        <v>267000</v>
      </c>
      <c r="D54" s="15">
        <v>0</v>
      </c>
      <c r="E54" s="15">
        <v>267000</v>
      </c>
      <c r="F54" s="15">
        <v>263235</v>
      </c>
      <c r="G54" s="15">
        <v>0</v>
      </c>
      <c r="H54" s="15">
        <v>263235</v>
      </c>
      <c r="I54" s="15">
        <v>263235</v>
      </c>
      <c r="J54" s="15">
        <v>98.589887640449433</v>
      </c>
      <c r="K54" s="15">
        <v>100</v>
      </c>
      <c r="L54" s="15">
        <v>0</v>
      </c>
      <c r="M54" s="15">
        <v>0</v>
      </c>
      <c r="N54" s="15">
        <v>0</v>
      </c>
      <c r="O54" s="15">
        <v>263235</v>
      </c>
      <c r="P54" s="15">
        <v>98.589887640449433</v>
      </c>
      <c r="Q54" s="15">
        <v>100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v>0</v>
      </c>
      <c r="X54" s="15">
        <v>1</v>
      </c>
      <c r="Y54" s="15">
        <v>1</v>
      </c>
      <c r="Z54" s="15">
        <v>100</v>
      </c>
      <c r="AA54" s="15">
        <v>50825</v>
      </c>
      <c r="AB54" s="15">
        <v>50825</v>
      </c>
      <c r="AC54" s="15">
        <v>100</v>
      </c>
      <c r="AD54" s="15">
        <v>6</v>
      </c>
      <c r="AE54" s="15">
        <v>6</v>
      </c>
      <c r="AF54" s="15">
        <v>100</v>
      </c>
      <c r="AG54" s="15">
        <v>114</v>
      </c>
      <c r="AH54" s="15">
        <v>114</v>
      </c>
      <c r="AI54" s="15">
        <v>100</v>
      </c>
      <c r="AJ54" s="16" t="s">
        <v>12</v>
      </c>
    </row>
    <row r="55" spans="1:36" ht="22.5" customHeight="1">
      <c r="A55" s="12">
        <v>5</v>
      </c>
      <c r="B55" s="13" t="s">
        <v>59</v>
      </c>
      <c r="C55" s="14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5">
        <v>0</v>
      </c>
      <c r="AB55" s="15">
        <v>0</v>
      </c>
      <c r="AC55" s="15">
        <v>0</v>
      </c>
      <c r="AD55" s="15">
        <v>0</v>
      </c>
      <c r="AE55" s="15">
        <v>0</v>
      </c>
      <c r="AF55" s="15">
        <v>0</v>
      </c>
      <c r="AG55" s="15">
        <v>0</v>
      </c>
      <c r="AH55" s="15">
        <v>0</v>
      </c>
      <c r="AI55" s="15">
        <v>0</v>
      </c>
      <c r="AJ55" s="16" t="s">
        <v>12</v>
      </c>
    </row>
    <row r="56" spans="1:36" ht="22.5" customHeight="1">
      <c r="A56" s="12">
        <v>6</v>
      </c>
      <c r="B56" s="13" t="s">
        <v>60</v>
      </c>
      <c r="C56" s="14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A56" s="15">
        <v>0</v>
      </c>
      <c r="AB56" s="15">
        <v>0</v>
      </c>
      <c r="AC56" s="15">
        <v>0</v>
      </c>
      <c r="AD56" s="15">
        <v>0</v>
      </c>
      <c r="AE56" s="15">
        <v>0</v>
      </c>
      <c r="AF56" s="15">
        <v>0</v>
      </c>
      <c r="AG56" s="15">
        <v>0</v>
      </c>
      <c r="AH56" s="15">
        <v>0</v>
      </c>
      <c r="AI56" s="15">
        <v>0</v>
      </c>
      <c r="AJ56" s="16" t="s">
        <v>12</v>
      </c>
    </row>
    <row r="57" spans="1:36" ht="22.5" customHeight="1">
      <c r="A57" s="12">
        <v>7</v>
      </c>
      <c r="B57" s="13" t="s">
        <v>61</v>
      </c>
      <c r="C57" s="14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5">
        <v>0</v>
      </c>
      <c r="Z57" s="15">
        <v>0</v>
      </c>
      <c r="AA57" s="15">
        <v>0</v>
      </c>
      <c r="AB57" s="15">
        <v>0</v>
      </c>
      <c r="AC57" s="15">
        <v>0</v>
      </c>
      <c r="AD57" s="15">
        <v>0</v>
      </c>
      <c r="AE57" s="15">
        <v>0</v>
      </c>
      <c r="AF57" s="15">
        <v>0</v>
      </c>
      <c r="AG57" s="15">
        <v>0</v>
      </c>
      <c r="AH57" s="15">
        <v>0</v>
      </c>
      <c r="AI57" s="15">
        <v>0</v>
      </c>
      <c r="AJ57" s="16" t="s">
        <v>12</v>
      </c>
    </row>
    <row r="58" spans="1:36" ht="22.5" customHeight="1">
      <c r="A58" s="12">
        <v>8</v>
      </c>
      <c r="B58" s="13" t="s">
        <v>62</v>
      </c>
      <c r="C58" s="14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15">
        <v>0</v>
      </c>
      <c r="X58" s="15">
        <v>0</v>
      </c>
      <c r="Y58" s="15">
        <v>0</v>
      </c>
      <c r="Z58" s="15">
        <v>0</v>
      </c>
      <c r="AA58" s="15">
        <v>0</v>
      </c>
      <c r="AB58" s="15">
        <v>0</v>
      </c>
      <c r="AC58" s="15">
        <v>0</v>
      </c>
      <c r="AD58" s="15">
        <v>0</v>
      </c>
      <c r="AE58" s="15">
        <v>0</v>
      </c>
      <c r="AF58" s="15">
        <v>0</v>
      </c>
      <c r="AG58" s="15">
        <v>0</v>
      </c>
      <c r="AH58" s="15">
        <v>0</v>
      </c>
      <c r="AI58" s="15">
        <v>0</v>
      </c>
      <c r="AJ58" s="16" t="s">
        <v>12</v>
      </c>
    </row>
    <row r="59" spans="1:36" ht="22.5" customHeight="1">
      <c r="A59" s="12">
        <v>9</v>
      </c>
      <c r="B59" s="13" t="s">
        <v>63</v>
      </c>
      <c r="C59" s="14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15">
        <v>0</v>
      </c>
      <c r="AA59" s="15">
        <v>0</v>
      </c>
      <c r="AB59" s="15">
        <v>0</v>
      </c>
      <c r="AC59" s="15">
        <v>0</v>
      </c>
      <c r="AD59" s="15">
        <v>0</v>
      </c>
      <c r="AE59" s="15">
        <v>0</v>
      </c>
      <c r="AF59" s="15">
        <v>0</v>
      </c>
      <c r="AG59" s="15">
        <v>0</v>
      </c>
      <c r="AH59" s="15">
        <v>0</v>
      </c>
      <c r="AI59" s="15">
        <v>0</v>
      </c>
      <c r="AJ59" s="16" t="s">
        <v>12</v>
      </c>
    </row>
    <row r="60" spans="1:36" ht="22.5" customHeight="1">
      <c r="A60" s="12">
        <v>10</v>
      </c>
      <c r="B60" s="13" t="s">
        <v>64</v>
      </c>
      <c r="C60" s="14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  <c r="AB60" s="15">
        <v>0</v>
      </c>
      <c r="AC60" s="15">
        <v>0</v>
      </c>
      <c r="AD60" s="15">
        <v>0</v>
      </c>
      <c r="AE60" s="15">
        <v>0</v>
      </c>
      <c r="AF60" s="15">
        <v>0</v>
      </c>
      <c r="AG60" s="15">
        <v>0</v>
      </c>
      <c r="AH60" s="15">
        <v>0</v>
      </c>
      <c r="AI60" s="15">
        <v>0</v>
      </c>
      <c r="AJ60" s="16" t="s">
        <v>12</v>
      </c>
    </row>
    <row r="61" spans="1:36" ht="22.5" customHeight="1">
      <c r="A61" s="12">
        <v>11</v>
      </c>
      <c r="B61" s="13" t="s">
        <v>65</v>
      </c>
      <c r="C61" s="14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5">
        <v>0</v>
      </c>
      <c r="T61" s="15">
        <v>0</v>
      </c>
      <c r="U61" s="15">
        <v>0</v>
      </c>
      <c r="V61" s="15">
        <v>0</v>
      </c>
      <c r="W61" s="15">
        <v>0</v>
      </c>
      <c r="X61" s="15">
        <v>0</v>
      </c>
      <c r="Y61" s="15">
        <v>0</v>
      </c>
      <c r="Z61" s="15">
        <v>0</v>
      </c>
      <c r="AA61" s="15">
        <v>0</v>
      </c>
      <c r="AB61" s="15">
        <v>0</v>
      </c>
      <c r="AC61" s="15">
        <v>0</v>
      </c>
      <c r="AD61" s="15">
        <v>0</v>
      </c>
      <c r="AE61" s="15">
        <v>0</v>
      </c>
      <c r="AF61" s="15">
        <v>0</v>
      </c>
      <c r="AG61" s="15">
        <v>0</v>
      </c>
      <c r="AH61" s="15">
        <v>0</v>
      </c>
      <c r="AI61" s="15">
        <v>0</v>
      </c>
      <c r="AJ61" s="16" t="s">
        <v>12</v>
      </c>
    </row>
    <row r="62" spans="1:36" ht="22.5" customHeight="1">
      <c r="A62" s="12">
        <v>12</v>
      </c>
      <c r="B62" s="13" t="s">
        <v>66</v>
      </c>
      <c r="C62" s="14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5">
        <v>0</v>
      </c>
      <c r="W62" s="15">
        <v>0</v>
      </c>
      <c r="X62" s="15">
        <v>0</v>
      </c>
      <c r="Y62" s="15">
        <v>0</v>
      </c>
      <c r="Z62" s="15">
        <v>0</v>
      </c>
      <c r="AA62" s="15">
        <v>0</v>
      </c>
      <c r="AB62" s="15">
        <v>0</v>
      </c>
      <c r="AC62" s="15">
        <v>0</v>
      </c>
      <c r="AD62" s="15">
        <v>0</v>
      </c>
      <c r="AE62" s="15">
        <v>0</v>
      </c>
      <c r="AF62" s="15">
        <v>0</v>
      </c>
      <c r="AG62" s="15">
        <v>0</v>
      </c>
      <c r="AH62" s="15">
        <v>0</v>
      </c>
      <c r="AI62" s="15">
        <v>0</v>
      </c>
      <c r="AJ62" s="16" t="s">
        <v>12</v>
      </c>
    </row>
    <row r="63" spans="1:36" ht="22.5" customHeight="1">
      <c r="A63" s="12">
        <v>13</v>
      </c>
      <c r="B63" s="13" t="s">
        <v>67</v>
      </c>
      <c r="C63" s="14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5">
        <v>0</v>
      </c>
      <c r="T63" s="15">
        <v>0</v>
      </c>
      <c r="U63" s="15">
        <v>0</v>
      </c>
      <c r="V63" s="15">
        <v>0</v>
      </c>
      <c r="W63" s="15">
        <v>0</v>
      </c>
      <c r="X63" s="15">
        <v>0</v>
      </c>
      <c r="Y63" s="15">
        <v>0</v>
      </c>
      <c r="Z63" s="15">
        <v>0</v>
      </c>
      <c r="AA63" s="15">
        <v>0</v>
      </c>
      <c r="AB63" s="15">
        <v>0</v>
      </c>
      <c r="AC63" s="15">
        <v>0</v>
      </c>
      <c r="AD63" s="15">
        <v>0</v>
      </c>
      <c r="AE63" s="15">
        <v>0</v>
      </c>
      <c r="AF63" s="15">
        <v>0</v>
      </c>
      <c r="AG63" s="15">
        <v>0</v>
      </c>
      <c r="AH63" s="15">
        <v>0</v>
      </c>
      <c r="AI63" s="15">
        <v>0</v>
      </c>
      <c r="AJ63" s="16" t="s">
        <v>12</v>
      </c>
    </row>
    <row r="64" spans="1:36" ht="22.5" customHeight="1">
      <c r="A64" s="12">
        <v>14</v>
      </c>
      <c r="B64" s="13" t="s">
        <v>68</v>
      </c>
      <c r="C64" s="14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5">
        <v>0</v>
      </c>
      <c r="T64" s="15">
        <v>0</v>
      </c>
      <c r="U64" s="15">
        <v>0</v>
      </c>
      <c r="V64" s="15">
        <v>0</v>
      </c>
      <c r="W64" s="15">
        <v>0</v>
      </c>
      <c r="X64" s="15">
        <v>0</v>
      </c>
      <c r="Y64" s="15">
        <v>0</v>
      </c>
      <c r="Z64" s="15">
        <v>0</v>
      </c>
      <c r="AA64" s="15">
        <v>0</v>
      </c>
      <c r="AB64" s="15">
        <v>0</v>
      </c>
      <c r="AC64" s="15">
        <v>0</v>
      </c>
      <c r="AD64" s="15">
        <v>0</v>
      </c>
      <c r="AE64" s="15">
        <v>0</v>
      </c>
      <c r="AF64" s="15">
        <v>0</v>
      </c>
      <c r="AG64" s="15">
        <v>0</v>
      </c>
      <c r="AH64" s="15">
        <v>0</v>
      </c>
      <c r="AI64" s="15">
        <v>0</v>
      </c>
      <c r="AJ64" s="16" t="s">
        <v>12</v>
      </c>
    </row>
    <row r="65" spans="1:36" ht="22.5" customHeight="1">
      <c r="A65" s="12">
        <v>15</v>
      </c>
      <c r="B65" s="13" t="s">
        <v>69</v>
      </c>
      <c r="C65" s="14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5">
        <v>0</v>
      </c>
      <c r="T65" s="15">
        <v>0</v>
      </c>
      <c r="U65" s="15">
        <v>0</v>
      </c>
      <c r="V65" s="15">
        <v>0</v>
      </c>
      <c r="W65" s="15">
        <v>0</v>
      </c>
      <c r="X65" s="15">
        <v>0</v>
      </c>
      <c r="Y65" s="15">
        <v>0</v>
      </c>
      <c r="Z65" s="15">
        <v>0</v>
      </c>
      <c r="AA65" s="15">
        <v>0</v>
      </c>
      <c r="AB65" s="15">
        <v>0</v>
      </c>
      <c r="AC65" s="15">
        <v>0</v>
      </c>
      <c r="AD65" s="15">
        <v>0</v>
      </c>
      <c r="AE65" s="15">
        <v>0</v>
      </c>
      <c r="AF65" s="15">
        <v>0</v>
      </c>
      <c r="AG65" s="15">
        <v>0</v>
      </c>
      <c r="AH65" s="15">
        <v>0</v>
      </c>
      <c r="AI65" s="15">
        <v>0</v>
      </c>
      <c r="AJ65" s="16" t="s">
        <v>12</v>
      </c>
    </row>
    <row r="66" spans="1:36" ht="22.5" customHeight="1">
      <c r="A66" s="12">
        <v>16</v>
      </c>
      <c r="B66" s="13" t="s">
        <v>70</v>
      </c>
      <c r="C66" s="14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15">
        <v>0</v>
      </c>
      <c r="Y66" s="15">
        <v>0</v>
      </c>
      <c r="Z66" s="15">
        <v>0</v>
      </c>
      <c r="AA66" s="15">
        <v>0</v>
      </c>
      <c r="AB66" s="15">
        <v>0</v>
      </c>
      <c r="AC66" s="15">
        <v>0</v>
      </c>
      <c r="AD66" s="15">
        <v>0</v>
      </c>
      <c r="AE66" s="15">
        <v>0</v>
      </c>
      <c r="AF66" s="15">
        <v>0</v>
      </c>
      <c r="AG66" s="15">
        <v>0</v>
      </c>
      <c r="AH66" s="15">
        <v>0</v>
      </c>
      <c r="AI66" s="15">
        <v>0</v>
      </c>
      <c r="AJ66" s="16" t="s">
        <v>12</v>
      </c>
    </row>
    <row r="67" spans="1:36" ht="22.5" customHeight="1">
      <c r="A67" s="12">
        <v>17</v>
      </c>
      <c r="B67" s="13" t="s">
        <v>71</v>
      </c>
      <c r="C67" s="14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5">
        <v>0</v>
      </c>
      <c r="W67" s="15">
        <v>0</v>
      </c>
      <c r="X67" s="15">
        <v>0</v>
      </c>
      <c r="Y67" s="15">
        <v>0</v>
      </c>
      <c r="Z67" s="15">
        <v>0</v>
      </c>
      <c r="AA67" s="15">
        <v>0</v>
      </c>
      <c r="AB67" s="15">
        <v>0</v>
      </c>
      <c r="AC67" s="15">
        <v>0</v>
      </c>
      <c r="AD67" s="15">
        <v>0</v>
      </c>
      <c r="AE67" s="15">
        <v>0</v>
      </c>
      <c r="AF67" s="15">
        <v>0</v>
      </c>
      <c r="AG67" s="15">
        <v>0</v>
      </c>
      <c r="AH67" s="15">
        <v>0</v>
      </c>
      <c r="AI67" s="15">
        <v>0</v>
      </c>
      <c r="AJ67" s="16" t="s">
        <v>12</v>
      </c>
    </row>
    <row r="68" spans="1:36" ht="22.5" customHeight="1">
      <c r="A68" s="12">
        <v>18</v>
      </c>
      <c r="B68" s="13" t="s">
        <v>72</v>
      </c>
      <c r="C68" s="14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0</v>
      </c>
      <c r="V68" s="15">
        <v>0</v>
      </c>
      <c r="W68" s="15">
        <v>0</v>
      </c>
      <c r="X68" s="15">
        <v>0</v>
      </c>
      <c r="Y68" s="15">
        <v>0</v>
      </c>
      <c r="Z68" s="15">
        <v>0</v>
      </c>
      <c r="AA68" s="15">
        <v>0</v>
      </c>
      <c r="AB68" s="15">
        <v>0</v>
      </c>
      <c r="AC68" s="15">
        <v>0</v>
      </c>
      <c r="AD68" s="15">
        <v>0</v>
      </c>
      <c r="AE68" s="15">
        <v>0</v>
      </c>
      <c r="AF68" s="15">
        <v>0</v>
      </c>
      <c r="AG68" s="15">
        <v>0</v>
      </c>
      <c r="AH68" s="15">
        <v>0</v>
      </c>
      <c r="AI68" s="15">
        <v>0</v>
      </c>
      <c r="AJ68" s="16" t="s">
        <v>12</v>
      </c>
    </row>
    <row r="69" spans="1:36" ht="22.5" customHeight="1">
      <c r="A69" s="12">
        <v>19</v>
      </c>
      <c r="B69" s="13" t="s">
        <v>73</v>
      </c>
      <c r="C69" s="14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5">
        <v>0</v>
      </c>
      <c r="T69" s="15">
        <v>0</v>
      </c>
      <c r="U69" s="15">
        <v>0</v>
      </c>
      <c r="V69" s="15">
        <v>0</v>
      </c>
      <c r="W69" s="15">
        <v>0</v>
      </c>
      <c r="X69" s="15">
        <v>0</v>
      </c>
      <c r="Y69" s="15">
        <v>0</v>
      </c>
      <c r="Z69" s="15">
        <v>0</v>
      </c>
      <c r="AA69" s="15">
        <v>0</v>
      </c>
      <c r="AB69" s="15">
        <v>0</v>
      </c>
      <c r="AC69" s="15">
        <v>0</v>
      </c>
      <c r="AD69" s="15">
        <v>0</v>
      </c>
      <c r="AE69" s="15">
        <v>0</v>
      </c>
      <c r="AF69" s="15">
        <v>0</v>
      </c>
      <c r="AG69" s="15">
        <v>0</v>
      </c>
      <c r="AH69" s="15">
        <v>0</v>
      </c>
      <c r="AI69" s="15">
        <v>0</v>
      </c>
      <c r="AJ69" s="16" t="s">
        <v>12</v>
      </c>
    </row>
    <row r="70" spans="1:36" ht="22.5" customHeight="1">
      <c r="A70" s="12">
        <v>20</v>
      </c>
      <c r="B70" s="13" t="s">
        <v>74</v>
      </c>
      <c r="C70" s="14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5">
        <v>0</v>
      </c>
      <c r="T70" s="15">
        <v>0</v>
      </c>
      <c r="U70" s="15">
        <v>0</v>
      </c>
      <c r="V70" s="15">
        <v>0</v>
      </c>
      <c r="W70" s="15">
        <v>0</v>
      </c>
      <c r="X70" s="15">
        <v>0</v>
      </c>
      <c r="Y70" s="15">
        <v>0</v>
      </c>
      <c r="Z70" s="15">
        <v>0</v>
      </c>
      <c r="AA70" s="15">
        <v>0</v>
      </c>
      <c r="AB70" s="15">
        <v>0</v>
      </c>
      <c r="AC70" s="15">
        <v>0</v>
      </c>
      <c r="AD70" s="15">
        <v>0</v>
      </c>
      <c r="AE70" s="15">
        <v>0</v>
      </c>
      <c r="AF70" s="15">
        <v>0</v>
      </c>
      <c r="AG70" s="15">
        <v>0</v>
      </c>
      <c r="AH70" s="15">
        <v>0</v>
      </c>
      <c r="AI70" s="15">
        <v>0</v>
      </c>
      <c r="AJ70" s="16" t="s">
        <v>12</v>
      </c>
    </row>
    <row r="71" spans="1:36" ht="22.5" customHeight="1">
      <c r="A71" s="12">
        <v>21</v>
      </c>
      <c r="B71" s="13" t="s">
        <v>75</v>
      </c>
      <c r="C71" s="14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0</v>
      </c>
      <c r="T71" s="15">
        <v>0</v>
      </c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5">
        <v>0</v>
      </c>
      <c r="AA71" s="15">
        <v>0</v>
      </c>
      <c r="AB71" s="15">
        <v>0</v>
      </c>
      <c r="AC71" s="15">
        <v>0</v>
      </c>
      <c r="AD71" s="15">
        <v>0</v>
      </c>
      <c r="AE71" s="15">
        <v>0</v>
      </c>
      <c r="AF71" s="15">
        <v>0</v>
      </c>
      <c r="AG71" s="15">
        <v>0</v>
      </c>
      <c r="AH71" s="15">
        <v>0</v>
      </c>
      <c r="AI71" s="15">
        <v>0</v>
      </c>
      <c r="AJ71" s="16" t="s">
        <v>12</v>
      </c>
    </row>
    <row r="72" spans="1:36" ht="22.5" customHeight="1">
      <c r="A72" s="46" t="s">
        <v>76</v>
      </c>
      <c r="B72" s="47"/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0</v>
      </c>
      <c r="AB72" s="8">
        <v>0</v>
      </c>
      <c r="AC72" s="8">
        <v>0</v>
      </c>
      <c r="AD72" s="8">
        <v>0</v>
      </c>
      <c r="AE72" s="8">
        <v>0</v>
      </c>
      <c r="AF72" s="8">
        <v>0</v>
      </c>
      <c r="AG72" s="8">
        <v>0</v>
      </c>
      <c r="AH72" s="8">
        <v>0</v>
      </c>
      <c r="AI72" s="8">
        <v>0</v>
      </c>
      <c r="AJ72" s="9" t="s">
        <v>12</v>
      </c>
    </row>
    <row r="73" spans="1:36" ht="22.5" customHeight="1">
      <c r="A73" s="12">
        <v>1</v>
      </c>
      <c r="B73" s="13" t="s">
        <v>77</v>
      </c>
      <c r="C73" s="14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5">
        <v>0</v>
      </c>
      <c r="R73" s="15">
        <v>0</v>
      </c>
      <c r="S73" s="15">
        <v>0</v>
      </c>
      <c r="T73" s="15">
        <v>0</v>
      </c>
      <c r="U73" s="15">
        <v>0</v>
      </c>
      <c r="V73" s="15">
        <v>0</v>
      </c>
      <c r="W73" s="15">
        <v>0</v>
      </c>
      <c r="X73" s="15">
        <v>0</v>
      </c>
      <c r="Y73" s="15">
        <v>0</v>
      </c>
      <c r="Z73" s="15">
        <v>0</v>
      </c>
      <c r="AA73" s="15">
        <v>0</v>
      </c>
      <c r="AB73" s="15">
        <v>0</v>
      </c>
      <c r="AC73" s="15">
        <v>0</v>
      </c>
      <c r="AD73" s="15">
        <v>0</v>
      </c>
      <c r="AE73" s="15">
        <v>0</v>
      </c>
      <c r="AF73" s="15">
        <v>0</v>
      </c>
      <c r="AG73" s="15">
        <v>0</v>
      </c>
      <c r="AH73" s="15">
        <v>0</v>
      </c>
      <c r="AI73" s="15">
        <v>0</v>
      </c>
      <c r="AJ73" s="16" t="s">
        <v>12</v>
      </c>
    </row>
    <row r="74" spans="1:36" ht="22.5" customHeight="1">
      <c r="A74" s="12">
        <v>2</v>
      </c>
      <c r="B74" s="13" t="s">
        <v>78</v>
      </c>
      <c r="C74" s="14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5">
        <v>0</v>
      </c>
      <c r="S74" s="15">
        <v>0</v>
      </c>
      <c r="T74" s="15">
        <v>0</v>
      </c>
      <c r="U74" s="15">
        <v>0</v>
      </c>
      <c r="V74" s="15">
        <v>0</v>
      </c>
      <c r="W74" s="15">
        <v>0</v>
      </c>
      <c r="X74" s="15">
        <v>0</v>
      </c>
      <c r="Y74" s="15">
        <v>0</v>
      </c>
      <c r="Z74" s="15">
        <v>0</v>
      </c>
      <c r="AA74" s="15">
        <v>0</v>
      </c>
      <c r="AB74" s="15">
        <v>0</v>
      </c>
      <c r="AC74" s="15">
        <v>0</v>
      </c>
      <c r="AD74" s="15">
        <v>0</v>
      </c>
      <c r="AE74" s="15">
        <v>0</v>
      </c>
      <c r="AF74" s="15">
        <v>0</v>
      </c>
      <c r="AG74" s="15">
        <v>0</v>
      </c>
      <c r="AH74" s="15">
        <v>0</v>
      </c>
      <c r="AI74" s="15">
        <v>0</v>
      </c>
      <c r="AJ74" s="16" t="s">
        <v>12</v>
      </c>
    </row>
    <row r="75" spans="1:36" ht="22.5" customHeight="1">
      <c r="A75" s="12">
        <v>3</v>
      </c>
      <c r="B75" s="13" t="s">
        <v>79</v>
      </c>
      <c r="C75" s="14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15">
        <v>0</v>
      </c>
      <c r="S75" s="15">
        <v>0</v>
      </c>
      <c r="T75" s="15">
        <v>0</v>
      </c>
      <c r="U75" s="15">
        <v>0</v>
      </c>
      <c r="V75" s="15">
        <v>0</v>
      </c>
      <c r="W75" s="15">
        <v>0</v>
      </c>
      <c r="X75" s="15">
        <v>0</v>
      </c>
      <c r="Y75" s="15">
        <v>0</v>
      </c>
      <c r="Z75" s="15">
        <v>0</v>
      </c>
      <c r="AA75" s="15">
        <v>0</v>
      </c>
      <c r="AB75" s="15">
        <v>0</v>
      </c>
      <c r="AC75" s="15">
        <v>0</v>
      </c>
      <c r="AD75" s="15">
        <v>0</v>
      </c>
      <c r="AE75" s="15">
        <v>0</v>
      </c>
      <c r="AF75" s="15">
        <v>0</v>
      </c>
      <c r="AG75" s="15">
        <v>0</v>
      </c>
      <c r="AH75" s="15">
        <v>0</v>
      </c>
      <c r="AI75" s="15">
        <v>0</v>
      </c>
      <c r="AJ75" s="16" t="s">
        <v>12</v>
      </c>
    </row>
    <row r="76" spans="1:36" ht="22.5" customHeight="1">
      <c r="A76" s="12">
        <v>4</v>
      </c>
      <c r="B76" s="13" t="s">
        <v>80</v>
      </c>
      <c r="C76" s="14">
        <v>0</v>
      </c>
      <c r="D76" s="15">
        <v>0</v>
      </c>
      <c r="E76" s="1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15">
        <v>0</v>
      </c>
      <c r="Q76" s="15">
        <v>0</v>
      </c>
      <c r="R76" s="15">
        <v>0</v>
      </c>
      <c r="S76" s="15">
        <v>0</v>
      </c>
      <c r="T76" s="15">
        <v>0</v>
      </c>
      <c r="U76" s="15">
        <v>0</v>
      </c>
      <c r="V76" s="15">
        <v>0</v>
      </c>
      <c r="W76" s="15">
        <v>0</v>
      </c>
      <c r="X76" s="15">
        <v>0</v>
      </c>
      <c r="Y76" s="15">
        <v>0</v>
      </c>
      <c r="Z76" s="15">
        <v>0</v>
      </c>
      <c r="AA76" s="15">
        <v>0</v>
      </c>
      <c r="AB76" s="15">
        <v>0</v>
      </c>
      <c r="AC76" s="15">
        <v>0</v>
      </c>
      <c r="AD76" s="15">
        <v>0</v>
      </c>
      <c r="AE76" s="15">
        <v>0</v>
      </c>
      <c r="AF76" s="15">
        <v>0</v>
      </c>
      <c r="AG76" s="15">
        <v>0</v>
      </c>
      <c r="AH76" s="15">
        <v>0</v>
      </c>
      <c r="AI76" s="15">
        <v>0</v>
      </c>
      <c r="AJ76" s="16" t="s">
        <v>12</v>
      </c>
    </row>
    <row r="77" spans="1:36" ht="22.5" customHeight="1">
      <c r="A77" s="12">
        <v>5</v>
      </c>
      <c r="B77" s="13" t="s">
        <v>81</v>
      </c>
      <c r="C77" s="14">
        <v>0</v>
      </c>
      <c r="D77" s="15">
        <v>0</v>
      </c>
      <c r="E77" s="15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15">
        <v>0</v>
      </c>
      <c r="Q77" s="15">
        <v>0</v>
      </c>
      <c r="R77" s="15">
        <v>0</v>
      </c>
      <c r="S77" s="15">
        <v>0</v>
      </c>
      <c r="T77" s="15">
        <v>0</v>
      </c>
      <c r="U77" s="15">
        <v>0</v>
      </c>
      <c r="V77" s="15">
        <v>0</v>
      </c>
      <c r="W77" s="15">
        <v>0</v>
      </c>
      <c r="X77" s="15">
        <v>0</v>
      </c>
      <c r="Y77" s="15">
        <v>0</v>
      </c>
      <c r="Z77" s="15">
        <v>0</v>
      </c>
      <c r="AA77" s="15">
        <v>0</v>
      </c>
      <c r="AB77" s="15">
        <v>0</v>
      </c>
      <c r="AC77" s="15">
        <v>0</v>
      </c>
      <c r="AD77" s="15">
        <v>0</v>
      </c>
      <c r="AE77" s="15">
        <v>0</v>
      </c>
      <c r="AF77" s="15">
        <v>0</v>
      </c>
      <c r="AG77" s="15">
        <v>0</v>
      </c>
      <c r="AH77" s="15">
        <v>0</v>
      </c>
      <c r="AI77" s="15">
        <v>0</v>
      </c>
      <c r="AJ77" s="16" t="s">
        <v>12</v>
      </c>
    </row>
    <row r="78" spans="1:36" ht="22.5" customHeight="1">
      <c r="A78" s="12">
        <v>6</v>
      </c>
      <c r="B78" s="13" t="s">
        <v>82</v>
      </c>
      <c r="C78" s="14">
        <v>0</v>
      </c>
      <c r="D78" s="15">
        <v>0</v>
      </c>
      <c r="E78" s="15">
        <v>0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5">
        <v>0</v>
      </c>
      <c r="S78" s="15">
        <v>0</v>
      </c>
      <c r="T78" s="15">
        <v>0</v>
      </c>
      <c r="U78" s="15">
        <v>0</v>
      </c>
      <c r="V78" s="15">
        <v>0</v>
      </c>
      <c r="W78" s="15">
        <v>0</v>
      </c>
      <c r="X78" s="15">
        <v>0</v>
      </c>
      <c r="Y78" s="15">
        <v>0</v>
      </c>
      <c r="Z78" s="15">
        <v>0</v>
      </c>
      <c r="AA78" s="15">
        <v>0</v>
      </c>
      <c r="AB78" s="15">
        <v>0</v>
      </c>
      <c r="AC78" s="15">
        <v>0</v>
      </c>
      <c r="AD78" s="15">
        <v>0</v>
      </c>
      <c r="AE78" s="15">
        <v>0</v>
      </c>
      <c r="AF78" s="15">
        <v>0</v>
      </c>
      <c r="AG78" s="15">
        <v>0</v>
      </c>
      <c r="AH78" s="15">
        <v>0</v>
      </c>
      <c r="AI78" s="15">
        <v>0</v>
      </c>
      <c r="AJ78" s="16" t="s">
        <v>12</v>
      </c>
    </row>
    <row r="79" spans="1:36" ht="22.5" customHeight="1">
      <c r="A79" s="12">
        <v>7</v>
      </c>
      <c r="B79" s="13" t="s">
        <v>83</v>
      </c>
      <c r="C79" s="14">
        <v>0</v>
      </c>
      <c r="D79" s="15">
        <v>0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5">
        <v>0</v>
      </c>
      <c r="Q79" s="15">
        <v>0</v>
      </c>
      <c r="R79" s="15">
        <v>0</v>
      </c>
      <c r="S79" s="15">
        <v>0</v>
      </c>
      <c r="T79" s="15">
        <v>0</v>
      </c>
      <c r="U79" s="15">
        <v>0</v>
      </c>
      <c r="V79" s="15">
        <v>0</v>
      </c>
      <c r="W79" s="15">
        <v>0</v>
      </c>
      <c r="X79" s="15">
        <v>0</v>
      </c>
      <c r="Y79" s="15">
        <v>0</v>
      </c>
      <c r="Z79" s="15">
        <v>0</v>
      </c>
      <c r="AA79" s="15">
        <v>0</v>
      </c>
      <c r="AB79" s="15">
        <v>0</v>
      </c>
      <c r="AC79" s="15">
        <v>0</v>
      </c>
      <c r="AD79" s="15">
        <v>0</v>
      </c>
      <c r="AE79" s="15">
        <v>0</v>
      </c>
      <c r="AF79" s="15">
        <v>0</v>
      </c>
      <c r="AG79" s="15">
        <v>0</v>
      </c>
      <c r="AH79" s="15">
        <v>0</v>
      </c>
      <c r="AI79" s="15">
        <v>0</v>
      </c>
      <c r="AJ79" s="16" t="s">
        <v>12</v>
      </c>
    </row>
    <row r="80" spans="1:36" ht="22.5" customHeight="1">
      <c r="A80" s="12">
        <v>8</v>
      </c>
      <c r="B80" s="13" t="s">
        <v>84</v>
      </c>
      <c r="C80" s="14">
        <v>0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15">
        <v>0</v>
      </c>
      <c r="Q80" s="15">
        <v>0</v>
      </c>
      <c r="R80" s="15">
        <v>0</v>
      </c>
      <c r="S80" s="15">
        <v>0</v>
      </c>
      <c r="T80" s="15">
        <v>0</v>
      </c>
      <c r="U80" s="15">
        <v>0</v>
      </c>
      <c r="V80" s="15">
        <v>0</v>
      </c>
      <c r="W80" s="15">
        <v>0</v>
      </c>
      <c r="X80" s="15">
        <v>0</v>
      </c>
      <c r="Y80" s="15">
        <v>0</v>
      </c>
      <c r="Z80" s="15">
        <v>0</v>
      </c>
      <c r="AA80" s="15">
        <v>0</v>
      </c>
      <c r="AB80" s="15">
        <v>0</v>
      </c>
      <c r="AC80" s="15">
        <v>0</v>
      </c>
      <c r="AD80" s="15">
        <v>0</v>
      </c>
      <c r="AE80" s="15">
        <v>0</v>
      </c>
      <c r="AF80" s="15">
        <v>0</v>
      </c>
      <c r="AG80" s="15">
        <v>0</v>
      </c>
      <c r="AH80" s="15">
        <v>0</v>
      </c>
      <c r="AI80" s="15">
        <v>0</v>
      </c>
      <c r="AJ80" s="16" t="s">
        <v>12</v>
      </c>
    </row>
    <row r="81" spans="1:36" ht="22.5" customHeight="1">
      <c r="A81" s="12">
        <v>9</v>
      </c>
      <c r="B81" s="13" t="s">
        <v>85</v>
      </c>
      <c r="C81" s="14">
        <v>0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U81" s="15">
        <v>0</v>
      </c>
      <c r="V81" s="15">
        <v>0</v>
      </c>
      <c r="W81" s="15">
        <v>0</v>
      </c>
      <c r="X81" s="15">
        <v>0</v>
      </c>
      <c r="Y81" s="15">
        <v>0</v>
      </c>
      <c r="Z81" s="15">
        <v>0</v>
      </c>
      <c r="AA81" s="15">
        <v>0</v>
      </c>
      <c r="AB81" s="15">
        <v>0</v>
      </c>
      <c r="AC81" s="15">
        <v>0</v>
      </c>
      <c r="AD81" s="15">
        <v>0</v>
      </c>
      <c r="AE81" s="15">
        <v>0</v>
      </c>
      <c r="AF81" s="15">
        <v>0</v>
      </c>
      <c r="AG81" s="15">
        <v>0</v>
      </c>
      <c r="AH81" s="15">
        <v>0</v>
      </c>
      <c r="AI81" s="15">
        <v>0</v>
      </c>
      <c r="AJ81" s="16" t="s">
        <v>12</v>
      </c>
    </row>
    <row r="82" spans="1:36" ht="22.5" customHeight="1">
      <c r="A82" s="12">
        <v>10</v>
      </c>
      <c r="B82" s="13" t="s">
        <v>86</v>
      </c>
      <c r="C82" s="14">
        <v>0</v>
      </c>
      <c r="D82" s="15">
        <v>0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15">
        <v>0</v>
      </c>
      <c r="Q82" s="15">
        <v>0</v>
      </c>
      <c r="R82" s="15">
        <v>0</v>
      </c>
      <c r="S82" s="15">
        <v>0</v>
      </c>
      <c r="T82" s="15">
        <v>0</v>
      </c>
      <c r="U82" s="15">
        <v>0</v>
      </c>
      <c r="V82" s="15">
        <v>0</v>
      </c>
      <c r="W82" s="15">
        <v>0</v>
      </c>
      <c r="X82" s="15">
        <v>0</v>
      </c>
      <c r="Y82" s="15">
        <v>0</v>
      </c>
      <c r="Z82" s="15">
        <v>0</v>
      </c>
      <c r="AA82" s="15">
        <v>0</v>
      </c>
      <c r="AB82" s="15">
        <v>0</v>
      </c>
      <c r="AC82" s="15">
        <v>0</v>
      </c>
      <c r="AD82" s="15">
        <v>0</v>
      </c>
      <c r="AE82" s="15">
        <v>0</v>
      </c>
      <c r="AF82" s="15">
        <v>0</v>
      </c>
      <c r="AG82" s="15">
        <v>0</v>
      </c>
      <c r="AH82" s="15">
        <v>0</v>
      </c>
      <c r="AI82" s="15">
        <v>0</v>
      </c>
      <c r="AJ82" s="16" t="s">
        <v>12</v>
      </c>
    </row>
    <row r="83" spans="1:36" ht="22.5" customHeight="1">
      <c r="A83" s="12">
        <v>11</v>
      </c>
      <c r="B83" s="13" t="s">
        <v>87</v>
      </c>
      <c r="C83" s="14">
        <v>0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15">
        <v>0</v>
      </c>
      <c r="Q83" s="15">
        <v>0</v>
      </c>
      <c r="R83" s="15">
        <v>0</v>
      </c>
      <c r="S83" s="15">
        <v>0</v>
      </c>
      <c r="T83" s="15">
        <v>0</v>
      </c>
      <c r="U83" s="15">
        <v>0</v>
      </c>
      <c r="V83" s="15">
        <v>0</v>
      </c>
      <c r="W83" s="15">
        <v>0</v>
      </c>
      <c r="X83" s="15">
        <v>0</v>
      </c>
      <c r="Y83" s="15">
        <v>0</v>
      </c>
      <c r="Z83" s="15">
        <v>0</v>
      </c>
      <c r="AA83" s="15">
        <v>0</v>
      </c>
      <c r="AB83" s="15">
        <v>0</v>
      </c>
      <c r="AC83" s="15">
        <v>0</v>
      </c>
      <c r="AD83" s="15">
        <v>0</v>
      </c>
      <c r="AE83" s="15">
        <v>0</v>
      </c>
      <c r="AF83" s="15">
        <v>0</v>
      </c>
      <c r="AG83" s="15">
        <v>0</v>
      </c>
      <c r="AH83" s="15">
        <v>0</v>
      </c>
      <c r="AI83" s="15">
        <v>0</v>
      </c>
      <c r="AJ83" s="16" t="s">
        <v>12</v>
      </c>
    </row>
    <row r="84" spans="1:36" ht="22.5" customHeight="1">
      <c r="A84" s="12">
        <v>12</v>
      </c>
      <c r="B84" s="13" t="s">
        <v>88</v>
      </c>
      <c r="C84" s="14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15">
        <v>0</v>
      </c>
      <c r="Q84" s="15">
        <v>0</v>
      </c>
      <c r="R84" s="15">
        <v>0</v>
      </c>
      <c r="S84" s="15">
        <v>0</v>
      </c>
      <c r="T84" s="15">
        <v>0</v>
      </c>
      <c r="U84" s="15">
        <v>0</v>
      </c>
      <c r="V84" s="15">
        <v>0</v>
      </c>
      <c r="W84" s="15">
        <v>0</v>
      </c>
      <c r="X84" s="15">
        <v>0</v>
      </c>
      <c r="Y84" s="15">
        <v>0</v>
      </c>
      <c r="Z84" s="15">
        <v>0</v>
      </c>
      <c r="AA84" s="15">
        <v>0</v>
      </c>
      <c r="AB84" s="15">
        <v>0</v>
      </c>
      <c r="AC84" s="15">
        <v>0</v>
      </c>
      <c r="AD84" s="15">
        <v>0</v>
      </c>
      <c r="AE84" s="15">
        <v>0</v>
      </c>
      <c r="AF84" s="15">
        <v>0</v>
      </c>
      <c r="AG84" s="15">
        <v>0</v>
      </c>
      <c r="AH84" s="15">
        <v>0</v>
      </c>
      <c r="AI84" s="15">
        <v>0</v>
      </c>
      <c r="AJ84" s="16" t="s">
        <v>12</v>
      </c>
    </row>
    <row r="85" spans="1:36" ht="22.5" customHeight="1">
      <c r="A85" s="12">
        <v>13</v>
      </c>
      <c r="B85" s="13" t="s">
        <v>89</v>
      </c>
      <c r="C85" s="14">
        <v>0</v>
      </c>
      <c r="D85" s="15">
        <v>0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5">
        <v>0</v>
      </c>
      <c r="R85" s="15">
        <v>0</v>
      </c>
      <c r="S85" s="15">
        <v>0</v>
      </c>
      <c r="T85" s="15">
        <v>0</v>
      </c>
      <c r="U85" s="15">
        <v>0</v>
      </c>
      <c r="V85" s="15">
        <v>0</v>
      </c>
      <c r="W85" s="15">
        <v>0</v>
      </c>
      <c r="X85" s="15">
        <v>0</v>
      </c>
      <c r="Y85" s="15">
        <v>0</v>
      </c>
      <c r="Z85" s="15">
        <v>0</v>
      </c>
      <c r="AA85" s="15">
        <v>0</v>
      </c>
      <c r="AB85" s="15">
        <v>0</v>
      </c>
      <c r="AC85" s="15">
        <v>0</v>
      </c>
      <c r="AD85" s="15">
        <v>0</v>
      </c>
      <c r="AE85" s="15">
        <v>0</v>
      </c>
      <c r="AF85" s="15">
        <v>0</v>
      </c>
      <c r="AG85" s="15">
        <v>0</v>
      </c>
      <c r="AH85" s="15">
        <v>0</v>
      </c>
      <c r="AI85" s="15">
        <v>0</v>
      </c>
      <c r="AJ85" s="16" t="s">
        <v>12</v>
      </c>
    </row>
    <row r="86" spans="1:36" ht="22.5" customHeight="1">
      <c r="A86" s="12">
        <v>14</v>
      </c>
      <c r="B86" s="13" t="s">
        <v>90</v>
      </c>
      <c r="C86" s="14">
        <v>0</v>
      </c>
      <c r="D86" s="15">
        <v>0</v>
      </c>
      <c r="E86" s="15">
        <v>0</v>
      </c>
      <c r="F86" s="15">
        <v>0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15">
        <v>0</v>
      </c>
      <c r="Q86" s="15">
        <v>0</v>
      </c>
      <c r="R86" s="15">
        <v>0</v>
      </c>
      <c r="S86" s="15">
        <v>0</v>
      </c>
      <c r="T86" s="15">
        <v>0</v>
      </c>
      <c r="U86" s="15">
        <v>0</v>
      </c>
      <c r="V86" s="15">
        <v>0</v>
      </c>
      <c r="W86" s="15">
        <v>0</v>
      </c>
      <c r="X86" s="15">
        <v>0</v>
      </c>
      <c r="Y86" s="15">
        <v>0</v>
      </c>
      <c r="Z86" s="15">
        <v>0</v>
      </c>
      <c r="AA86" s="15">
        <v>0</v>
      </c>
      <c r="AB86" s="15">
        <v>0</v>
      </c>
      <c r="AC86" s="15">
        <v>0</v>
      </c>
      <c r="AD86" s="15">
        <v>0</v>
      </c>
      <c r="AE86" s="15">
        <v>0</v>
      </c>
      <c r="AF86" s="15">
        <v>0</v>
      </c>
      <c r="AG86" s="15">
        <v>0</v>
      </c>
      <c r="AH86" s="15">
        <v>0</v>
      </c>
      <c r="AI86" s="15">
        <v>0</v>
      </c>
      <c r="AJ86" s="16" t="s">
        <v>12</v>
      </c>
    </row>
    <row r="87" spans="1:36" ht="42" customHeight="1">
      <c r="A87" s="48" t="s">
        <v>91</v>
      </c>
      <c r="B87" s="49"/>
      <c r="C87" s="10">
        <v>331100</v>
      </c>
      <c r="D87" s="10">
        <v>331100</v>
      </c>
      <c r="E87" s="10">
        <v>0</v>
      </c>
      <c r="F87" s="10">
        <v>63825</v>
      </c>
      <c r="G87" s="8">
        <v>63825</v>
      </c>
      <c r="H87" s="8">
        <v>0</v>
      </c>
      <c r="I87" s="10">
        <v>37750</v>
      </c>
      <c r="J87" s="10">
        <v>11.401389308366053</v>
      </c>
      <c r="K87" s="10">
        <v>59.1461026243635</v>
      </c>
      <c r="L87" s="10">
        <v>37750</v>
      </c>
      <c r="M87" s="10">
        <v>11.401389308366053</v>
      </c>
      <c r="N87" s="10">
        <v>59.1461026243635</v>
      </c>
      <c r="O87" s="10">
        <v>0</v>
      </c>
      <c r="P87" s="10">
        <v>0</v>
      </c>
      <c r="Q87" s="10">
        <v>0</v>
      </c>
      <c r="R87" s="10">
        <v>13</v>
      </c>
      <c r="S87" s="10">
        <v>2</v>
      </c>
      <c r="T87" s="10">
        <v>15.384615384615385</v>
      </c>
      <c r="U87" s="10">
        <v>13</v>
      </c>
      <c r="V87" s="10">
        <v>5</v>
      </c>
      <c r="W87" s="10">
        <v>38.461538461538467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1" t="s">
        <v>12</v>
      </c>
    </row>
    <row r="88" spans="1:36" ht="22.5" customHeight="1">
      <c r="A88" s="12">
        <v>1</v>
      </c>
      <c r="B88" s="13" t="s">
        <v>92</v>
      </c>
      <c r="C88" s="14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0</v>
      </c>
      <c r="S88" s="15">
        <v>0</v>
      </c>
      <c r="T88" s="15">
        <v>0</v>
      </c>
      <c r="U88" s="15">
        <v>0</v>
      </c>
      <c r="V88" s="15">
        <v>0</v>
      </c>
      <c r="W88" s="15">
        <v>0</v>
      </c>
      <c r="X88" s="15">
        <v>0</v>
      </c>
      <c r="Y88" s="15">
        <v>0</v>
      </c>
      <c r="Z88" s="15">
        <v>0</v>
      </c>
      <c r="AA88" s="15">
        <v>0</v>
      </c>
      <c r="AB88" s="15">
        <v>0</v>
      </c>
      <c r="AC88" s="15">
        <v>0</v>
      </c>
      <c r="AD88" s="15">
        <v>0</v>
      </c>
      <c r="AE88" s="15">
        <v>0</v>
      </c>
      <c r="AF88" s="15">
        <v>0</v>
      </c>
      <c r="AG88" s="15">
        <v>0</v>
      </c>
      <c r="AH88" s="15">
        <v>0</v>
      </c>
      <c r="AI88" s="15">
        <v>0</v>
      </c>
      <c r="AJ88" s="16" t="s">
        <v>12</v>
      </c>
    </row>
    <row r="89" spans="1:36" ht="42" customHeight="1">
      <c r="A89" s="12">
        <v>2</v>
      </c>
      <c r="B89" s="13" t="s">
        <v>93</v>
      </c>
      <c r="C89" s="14">
        <v>0</v>
      </c>
      <c r="D89" s="15">
        <v>0</v>
      </c>
      <c r="E89" s="15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5">
        <v>0</v>
      </c>
      <c r="W89" s="15">
        <v>0</v>
      </c>
      <c r="X89" s="15">
        <v>0</v>
      </c>
      <c r="Y89" s="15">
        <v>0</v>
      </c>
      <c r="Z89" s="15">
        <v>0</v>
      </c>
      <c r="AA89" s="15">
        <v>0</v>
      </c>
      <c r="AB89" s="15">
        <v>0</v>
      </c>
      <c r="AC89" s="15">
        <v>0</v>
      </c>
      <c r="AD89" s="15">
        <v>0</v>
      </c>
      <c r="AE89" s="15">
        <v>0</v>
      </c>
      <c r="AF89" s="15">
        <v>0</v>
      </c>
      <c r="AG89" s="15">
        <v>0</v>
      </c>
      <c r="AH89" s="15">
        <v>0</v>
      </c>
      <c r="AI89" s="15">
        <v>0</v>
      </c>
      <c r="AJ89" s="16" t="s">
        <v>12</v>
      </c>
    </row>
    <row r="90" spans="1:36" ht="22.5" customHeight="1">
      <c r="A90" s="12">
        <v>3</v>
      </c>
      <c r="B90" s="13" t="s">
        <v>94</v>
      </c>
      <c r="C90" s="14">
        <v>0</v>
      </c>
      <c r="D90" s="15">
        <v>0</v>
      </c>
      <c r="E90" s="15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15">
        <v>0</v>
      </c>
      <c r="Q90" s="15">
        <v>0</v>
      </c>
      <c r="R90" s="15">
        <v>0</v>
      </c>
      <c r="S90" s="15">
        <v>0</v>
      </c>
      <c r="T90" s="15">
        <v>0</v>
      </c>
      <c r="U90" s="15">
        <v>0</v>
      </c>
      <c r="V90" s="15">
        <v>0</v>
      </c>
      <c r="W90" s="15">
        <v>0</v>
      </c>
      <c r="X90" s="15">
        <v>0</v>
      </c>
      <c r="Y90" s="15">
        <v>0</v>
      </c>
      <c r="Z90" s="15">
        <v>0</v>
      </c>
      <c r="AA90" s="15">
        <v>0</v>
      </c>
      <c r="AB90" s="15">
        <v>0</v>
      </c>
      <c r="AC90" s="15">
        <v>0</v>
      </c>
      <c r="AD90" s="15">
        <v>0</v>
      </c>
      <c r="AE90" s="15">
        <v>0</v>
      </c>
      <c r="AF90" s="15">
        <v>0</v>
      </c>
      <c r="AG90" s="15">
        <v>0</v>
      </c>
      <c r="AH90" s="15">
        <v>0</v>
      </c>
      <c r="AI90" s="15">
        <v>0</v>
      </c>
      <c r="AJ90" s="16" t="s">
        <v>12</v>
      </c>
    </row>
    <row r="91" spans="1:36" ht="63.75" customHeight="1">
      <c r="A91" s="12">
        <v>4</v>
      </c>
      <c r="B91" s="13" t="s">
        <v>95</v>
      </c>
      <c r="C91" s="14">
        <v>0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15">
        <v>0</v>
      </c>
      <c r="Q91" s="15">
        <v>0</v>
      </c>
      <c r="R91" s="15">
        <v>0</v>
      </c>
      <c r="S91" s="15">
        <v>0</v>
      </c>
      <c r="T91" s="15">
        <v>0</v>
      </c>
      <c r="U91" s="15">
        <v>0</v>
      </c>
      <c r="V91" s="15">
        <v>0</v>
      </c>
      <c r="W91" s="15">
        <v>0</v>
      </c>
      <c r="X91" s="15">
        <v>0</v>
      </c>
      <c r="Y91" s="15">
        <v>0</v>
      </c>
      <c r="Z91" s="15">
        <v>0</v>
      </c>
      <c r="AA91" s="15">
        <v>0</v>
      </c>
      <c r="AB91" s="15">
        <v>0</v>
      </c>
      <c r="AC91" s="15">
        <v>0</v>
      </c>
      <c r="AD91" s="15">
        <v>0</v>
      </c>
      <c r="AE91" s="15">
        <v>0</v>
      </c>
      <c r="AF91" s="15">
        <v>0</v>
      </c>
      <c r="AG91" s="15">
        <v>0</v>
      </c>
      <c r="AH91" s="15">
        <v>0</v>
      </c>
      <c r="AI91" s="15">
        <v>0</v>
      </c>
      <c r="AJ91" s="16" t="s">
        <v>12</v>
      </c>
    </row>
    <row r="92" spans="1:36" ht="63.75" customHeight="1">
      <c r="A92" s="12">
        <v>5</v>
      </c>
      <c r="B92" s="13" t="s">
        <v>96</v>
      </c>
      <c r="C92" s="14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15">
        <v>0</v>
      </c>
      <c r="Q92" s="15">
        <v>0</v>
      </c>
      <c r="R92" s="15">
        <v>0</v>
      </c>
      <c r="S92" s="15">
        <v>0</v>
      </c>
      <c r="T92" s="15">
        <v>0</v>
      </c>
      <c r="U92" s="15">
        <v>0</v>
      </c>
      <c r="V92" s="15">
        <v>0</v>
      </c>
      <c r="W92" s="15">
        <v>0</v>
      </c>
      <c r="X92" s="15">
        <v>0</v>
      </c>
      <c r="Y92" s="15">
        <v>0</v>
      </c>
      <c r="Z92" s="15">
        <v>0</v>
      </c>
      <c r="AA92" s="15">
        <v>0</v>
      </c>
      <c r="AB92" s="15">
        <v>0</v>
      </c>
      <c r="AC92" s="15">
        <v>0</v>
      </c>
      <c r="AD92" s="15">
        <v>0</v>
      </c>
      <c r="AE92" s="15">
        <v>0</v>
      </c>
      <c r="AF92" s="15">
        <v>0</v>
      </c>
      <c r="AG92" s="15">
        <v>0</v>
      </c>
      <c r="AH92" s="15">
        <v>0</v>
      </c>
      <c r="AI92" s="15">
        <v>0</v>
      </c>
      <c r="AJ92" s="16" t="s">
        <v>12</v>
      </c>
    </row>
    <row r="93" spans="1:36" ht="42" customHeight="1">
      <c r="A93" s="12">
        <v>6</v>
      </c>
      <c r="B93" s="13" t="s">
        <v>97</v>
      </c>
      <c r="C93" s="14">
        <v>0</v>
      </c>
      <c r="D93" s="15">
        <v>0</v>
      </c>
      <c r="E93" s="15">
        <v>0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15">
        <v>0</v>
      </c>
      <c r="Q93" s="15">
        <v>0</v>
      </c>
      <c r="R93" s="15">
        <v>0</v>
      </c>
      <c r="S93" s="15">
        <v>0</v>
      </c>
      <c r="T93" s="15">
        <v>0</v>
      </c>
      <c r="U93" s="15">
        <v>0</v>
      </c>
      <c r="V93" s="15">
        <v>0</v>
      </c>
      <c r="W93" s="15">
        <v>0</v>
      </c>
      <c r="X93" s="15">
        <v>0</v>
      </c>
      <c r="Y93" s="15">
        <v>0</v>
      </c>
      <c r="Z93" s="15">
        <v>0</v>
      </c>
      <c r="AA93" s="15">
        <v>0</v>
      </c>
      <c r="AB93" s="15">
        <v>0</v>
      </c>
      <c r="AC93" s="15">
        <v>0</v>
      </c>
      <c r="AD93" s="15">
        <v>0</v>
      </c>
      <c r="AE93" s="15">
        <v>0</v>
      </c>
      <c r="AF93" s="15">
        <v>0</v>
      </c>
      <c r="AG93" s="15">
        <v>0</v>
      </c>
      <c r="AH93" s="15">
        <v>0</v>
      </c>
      <c r="AI93" s="15">
        <v>0</v>
      </c>
      <c r="AJ93" s="16" t="s">
        <v>12</v>
      </c>
    </row>
    <row r="94" spans="1:36" ht="63.75" customHeight="1">
      <c r="A94" s="12">
        <v>7</v>
      </c>
      <c r="B94" s="13" t="s">
        <v>98</v>
      </c>
      <c r="C94" s="14">
        <v>0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15">
        <v>0</v>
      </c>
      <c r="Q94" s="15">
        <v>0</v>
      </c>
      <c r="R94" s="15">
        <v>0</v>
      </c>
      <c r="S94" s="15">
        <v>0</v>
      </c>
      <c r="T94" s="15">
        <v>0</v>
      </c>
      <c r="U94" s="15">
        <v>0</v>
      </c>
      <c r="V94" s="15">
        <v>0</v>
      </c>
      <c r="W94" s="15">
        <v>0</v>
      </c>
      <c r="X94" s="15">
        <v>0</v>
      </c>
      <c r="Y94" s="15">
        <v>0</v>
      </c>
      <c r="Z94" s="15">
        <v>0</v>
      </c>
      <c r="AA94" s="15">
        <v>0</v>
      </c>
      <c r="AB94" s="15">
        <v>0</v>
      </c>
      <c r="AC94" s="15">
        <v>0</v>
      </c>
      <c r="AD94" s="15">
        <v>0</v>
      </c>
      <c r="AE94" s="15">
        <v>0</v>
      </c>
      <c r="AF94" s="15">
        <v>0</v>
      </c>
      <c r="AG94" s="15">
        <v>0</v>
      </c>
      <c r="AH94" s="15">
        <v>0</v>
      </c>
      <c r="AI94" s="15">
        <v>0</v>
      </c>
      <c r="AJ94" s="16" t="s">
        <v>12</v>
      </c>
    </row>
    <row r="95" spans="1:36" ht="22.5" customHeight="1">
      <c r="A95" s="12">
        <v>8</v>
      </c>
      <c r="B95" s="13" t="s">
        <v>99</v>
      </c>
      <c r="C95" s="14">
        <v>0</v>
      </c>
      <c r="D95" s="15">
        <v>0</v>
      </c>
      <c r="E95" s="15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15">
        <v>0</v>
      </c>
      <c r="Q95" s="15">
        <v>0</v>
      </c>
      <c r="R95" s="15">
        <v>0</v>
      </c>
      <c r="S95" s="15">
        <v>0</v>
      </c>
      <c r="T95" s="15">
        <v>0</v>
      </c>
      <c r="U95" s="15">
        <v>0</v>
      </c>
      <c r="V95" s="15">
        <v>0</v>
      </c>
      <c r="W95" s="15">
        <v>0</v>
      </c>
      <c r="X95" s="15">
        <v>0</v>
      </c>
      <c r="Y95" s="15">
        <v>0</v>
      </c>
      <c r="Z95" s="15">
        <v>0</v>
      </c>
      <c r="AA95" s="15">
        <v>0</v>
      </c>
      <c r="AB95" s="15">
        <v>0</v>
      </c>
      <c r="AC95" s="15">
        <v>0</v>
      </c>
      <c r="AD95" s="15">
        <v>0</v>
      </c>
      <c r="AE95" s="15">
        <v>0</v>
      </c>
      <c r="AF95" s="15">
        <v>0</v>
      </c>
      <c r="AG95" s="15">
        <v>0</v>
      </c>
      <c r="AH95" s="15">
        <v>0</v>
      </c>
      <c r="AI95" s="15">
        <v>0</v>
      </c>
      <c r="AJ95" s="16" t="s">
        <v>12</v>
      </c>
    </row>
    <row r="96" spans="1:36" ht="22.5" customHeight="1">
      <c r="A96" s="12">
        <v>9</v>
      </c>
      <c r="B96" s="13" t="s">
        <v>100</v>
      </c>
      <c r="C96" s="14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5">
        <v>0</v>
      </c>
      <c r="Q96" s="15">
        <v>0</v>
      </c>
      <c r="R96" s="15">
        <v>0</v>
      </c>
      <c r="S96" s="15">
        <v>0</v>
      </c>
      <c r="T96" s="15">
        <v>0</v>
      </c>
      <c r="U96" s="15">
        <v>0</v>
      </c>
      <c r="V96" s="15">
        <v>0</v>
      </c>
      <c r="W96" s="15">
        <v>0</v>
      </c>
      <c r="X96" s="15">
        <v>0</v>
      </c>
      <c r="Y96" s="15">
        <v>0</v>
      </c>
      <c r="Z96" s="15">
        <v>0</v>
      </c>
      <c r="AA96" s="15">
        <v>0</v>
      </c>
      <c r="AB96" s="15">
        <v>0</v>
      </c>
      <c r="AC96" s="15">
        <v>0</v>
      </c>
      <c r="AD96" s="15">
        <v>0</v>
      </c>
      <c r="AE96" s="15">
        <v>0</v>
      </c>
      <c r="AF96" s="15">
        <v>0</v>
      </c>
      <c r="AG96" s="15">
        <v>0</v>
      </c>
      <c r="AH96" s="15">
        <v>0</v>
      </c>
      <c r="AI96" s="15">
        <v>0</v>
      </c>
      <c r="AJ96" s="16" t="s">
        <v>12</v>
      </c>
    </row>
    <row r="97" spans="1:36" ht="42" customHeight="1">
      <c r="A97" s="12">
        <v>10</v>
      </c>
      <c r="B97" s="13" t="s">
        <v>101</v>
      </c>
      <c r="C97" s="14">
        <v>0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15">
        <v>0</v>
      </c>
      <c r="Q97" s="15">
        <v>0</v>
      </c>
      <c r="R97" s="15">
        <v>0</v>
      </c>
      <c r="S97" s="15">
        <v>0</v>
      </c>
      <c r="T97" s="15">
        <v>0</v>
      </c>
      <c r="U97" s="15">
        <v>0</v>
      </c>
      <c r="V97" s="15">
        <v>0</v>
      </c>
      <c r="W97" s="15">
        <v>0</v>
      </c>
      <c r="X97" s="15">
        <v>0</v>
      </c>
      <c r="Y97" s="15">
        <v>0</v>
      </c>
      <c r="Z97" s="15">
        <v>0</v>
      </c>
      <c r="AA97" s="15">
        <v>0</v>
      </c>
      <c r="AB97" s="15">
        <v>0</v>
      </c>
      <c r="AC97" s="15">
        <v>0</v>
      </c>
      <c r="AD97" s="15">
        <v>0</v>
      </c>
      <c r="AE97" s="15">
        <v>0</v>
      </c>
      <c r="AF97" s="15">
        <v>0</v>
      </c>
      <c r="AG97" s="15">
        <v>0</v>
      </c>
      <c r="AH97" s="15">
        <v>0</v>
      </c>
      <c r="AI97" s="15">
        <v>0</v>
      </c>
      <c r="AJ97" s="16" t="s">
        <v>12</v>
      </c>
    </row>
    <row r="98" spans="1:36" ht="22.5" customHeight="1">
      <c r="A98" s="12">
        <v>11</v>
      </c>
      <c r="B98" s="13" t="s">
        <v>102</v>
      </c>
      <c r="C98" s="14">
        <v>0</v>
      </c>
      <c r="D98" s="15">
        <v>0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15">
        <v>0</v>
      </c>
      <c r="Q98" s="15">
        <v>0</v>
      </c>
      <c r="R98" s="15">
        <v>0</v>
      </c>
      <c r="S98" s="15">
        <v>0</v>
      </c>
      <c r="T98" s="15">
        <v>0</v>
      </c>
      <c r="U98" s="15">
        <v>0</v>
      </c>
      <c r="V98" s="15">
        <v>0</v>
      </c>
      <c r="W98" s="15">
        <v>0</v>
      </c>
      <c r="X98" s="15">
        <v>0</v>
      </c>
      <c r="Y98" s="15">
        <v>0</v>
      </c>
      <c r="Z98" s="15">
        <v>0</v>
      </c>
      <c r="AA98" s="15">
        <v>0</v>
      </c>
      <c r="AB98" s="15">
        <v>0</v>
      </c>
      <c r="AC98" s="15">
        <v>0</v>
      </c>
      <c r="AD98" s="15">
        <v>0</v>
      </c>
      <c r="AE98" s="15">
        <v>0</v>
      </c>
      <c r="AF98" s="15">
        <v>0</v>
      </c>
      <c r="AG98" s="15">
        <v>0</v>
      </c>
      <c r="AH98" s="15">
        <v>0</v>
      </c>
      <c r="AI98" s="15">
        <v>0</v>
      </c>
      <c r="AJ98" s="16" t="s">
        <v>12</v>
      </c>
    </row>
    <row r="99" spans="1:36" ht="22.5" customHeight="1">
      <c r="A99" s="12">
        <v>12</v>
      </c>
      <c r="B99" s="13" t="s">
        <v>103</v>
      </c>
      <c r="C99" s="14">
        <v>0</v>
      </c>
      <c r="D99" s="15">
        <v>0</v>
      </c>
      <c r="E99" s="15">
        <v>0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15">
        <v>0</v>
      </c>
      <c r="Q99" s="15">
        <v>0</v>
      </c>
      <c r="R99" s="15">
        <v>0</v>
      </c>
      <c r="S99" s="15">
        <v>0</v>
      </c>
      <c r="T99" s="15">
        <v>0</v>
      </c>
      <c r="U99" s="15">
        <v>0</v>
      </c>
      <c r="V99" s="15">
        <v>0</v>
      </c>
      <c r="W99" s="15">
        <v>0</v>
      </c>
      <c r="X99" s="15">
        <v>0</v>
      </c>
      <c r="Y99" s="15">
        <v>0</v>
      </c>
      <c r="Z99" s="15">
        <v>0</v>
      </c>
      <c r="AA99" s="15">
        <v>0</v>
      </c>
      <c r="AB99" s="15">
        <v>0</v>
      </c>
      <c r="AC99" s="15">
        <v>0</v>
      </c>
      <c r="AD99" s="15">
        <v>0</v>
      </c>
      <c r="AE99" s="15">
        <v>0</v>
      </c>
      <c r="AF99" s="15">
        <v>0</v>
      </c>
      <c r="AG99" s="15">
        <v>0</v>
      </c>
      <c r="AH99" s="15">
        <v>0</v>
      </c>
      <c r="AI99" s="15">
        <v>0</v>
      </c>
      <c r="AJ99" s="16" t="s">
        <v>12</v>
      </c>
    </row>
    <row r="100" spans="1:36" ht="42" customHeight="1">
      <c r="A100" s="12">
        <v>13</v>
      </c>
      <c r="B100" s="13" t="s">
        <v>104</v>
      </c>
      <c r="C100" s="14">
        <v>331100</v>
      </c>
      <c r="D100" s="15">
        <v>331100</v>
      </c>
      <c r="E100" s="15">
        <v>0</v>
      </c>
      <c r="F100" s="15">
        <v>63825</v>
      </c>
      <c r="G100" s="15">
        <v>63825</v>
      </c>
      <c r="H100" s="15">
        <v>0</v>
      </c>
      <c r="I100" s="15">
        <v>37750</v>
      </c>
      <c r="J100" s="15">
        <v>11.401389308366053</v>
      </c>
      <c r="K100" s="15">
        <v>59.1461026243635</v>
      </c>
      <c r="L100" s="15">
        <v>37750</v>
      </c>
      <c r="M100" s="15">
        <v>11.401389308366053</v>
      </c>
      <c r="N100" s="15">
        <v>59.1461026243635</v>
      </c>
      <c r="O100" s="15">
        <v>0</v>
      </c>
      <c r="P100" s="15">
        <v>0</v>
      </c>
      <c r="Q100" s="15">
        <v>0</v>
      </c>
      <c r="R100" s="15">
        <v>13</v>
      </c>
      <c r="S100" s="15">
        <v>2</v>
      </c>
      <c r="T100" s="15">
        <v>15.384615384615385</v>
      </c>
      <c r="U100" s="15">
        <v>13</v>
      </c>
      <c r="V100" s="15">
        <v>5</v>
      </c>
      <c r="W100" s="15">
        <v>38.461538461538467</v>
      </c>
      <c r="X100" s="15">
        <v>0</v>
      </c>
      <c r="Y100" s="15">
        <v>0</v>
      </c>
      <c r="Z100" s="15">
        <v>0</v>
      </c>
      <c r="AA100" s="15">
        <v>0</v>
      </c>
      <c r="AB100" s="15">
        <v>0</v>
      </c>
      <c r="AC100" s="15">
        <v>0</v>
      </c>
      <c r="AD100" s="15">
        <v>0</v>
      </c>
      <c r="AE100" s="15">
        <v>0</v>
      </c>
      <c r="AF100" s="15">
        <v>0</v>
      </c>
      <c r="AG100" s="15">
        <v>0</v>
      </c>
      <c r="AH100" s="15">
        <v>0</v>
      </c>
      <c r="AI100" s="15">
        <v>0</v>
      </c>
      <c r="AJ100" s="16" t="s">
        <v>12</v>
      </c>
    </row>
    <row r="101" spans="1:36" ht="42" customHeight="1">
      <c r="A101" s="12">
        <v>14</v>
      </c>
      <c r="B101" s="13" t="s">
        <v>105</v>
      </c>
      <c r="C101" s="14">
        <v>0</v>
      </c>
      <c r="D101" s="15">
        <v>0</v>
      </c>
      <c r="E101" s="15">
        <v>0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15">
        <v>0</v>
      </c>
      <c r="Q101" s="15">
        <v>0</v>
      </c>
      <c r="R101" s="15">
        <v>0</v>
      </c>
      <c r="S101" s="15">
        <v>0</v>
      </c>
      <c r="T101" s="15">
        <v>0</v>
      </c>
      <c r="U101" s="15">
        <v>0</v>
      </c>
      <c r="V101" s="15">
        <v>0</v>
      </c>
      <c r="W101" s="15">
        <v>0</v>
      </c>
      <c r="X101" s="15">
        <v>0</v>
      </c>
      <c r="Y101" s="15">
        <v>0</v>
      </c>
      <c r="Z101" s="15">
        <v>0</v>
      </c>
      <c r="AA101" s="15">
        <v>0</v>
      </c>
      <c r="AB101" s="15">
        <v>0</v>
      </c>
      <c r="AC101" s="15">
        <v>0</v>
      </c>
      <c r="AD101" s="15">
        <v>0</v>
      </c>
      <c r="AE101" s="15">
        <v>0</v>
      </c>
      <c r="AF101" s="15">
        <v>0</v>
      </c>
      <c r="AG101" s="15">
        <v>0</v>
      </c>
      <c r="AH101" s="15">
        <v>0</v>
      </c>
      <c r="AI101" s="15">
        <v>0</v>
      </c>
      <c r="AJ101" s="16" t="s">
        <v>12</v>
      </c>
    </row>
    <row r="102" spans="1:36" ht="42" customHeight="1">
      <c r="A102" s="12">
        <v>15</v>
      </c>
      <c r="B102" s="13" t="s">
        <v>106</v>
      </c>
      <c r="C102" s="14">
        <v>0</v>
      </c>
      <c r="D102" s="15">
        <v>0</v>
      </c>
      <c r="E102" s="15">
        <v>0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15">
        <v>0</v>
      </c>
      <c r="Q102" s="15">
        <v>0</v>
      </c>
      <c r="R102" s="15">
        <v>0</v>
      </c>
      <c r="S102" s="15">
        <v>0</v>
      </c>
      <c r="T102" s="15">
        <v>0</v>
      </c>
      <c r="U102" s="15">
        <v>0</v>
      </c>
      <c r="V102" s="15">
        <v>0</v>
      </c>
      <c r="W102" s="15">
        <v>0</v>
      </c>
      <c r="X102" s="15">
        <v>0</v>
      </c>
      <c r="Y102" s="15">
        <v>0</v>
      </c>
      <c r="Z102" s="15">
        <v>0</v>
      </c>
      <c r="AA102" s="15">
        <v>0</v>
      </c>
      <c r="AB102" s="15">
        <v>0</v>
      </c>
      <c r="AC102" s="15">
        <v>0</v>
      </c>
      <c r="AD102" s="15">
        <v>0</v>
      </c>
      <c r="AE102" s="15">
        <v>0</v>
      </c>
      <c r="AF102" s="15">
        <v>0</v>
      </c>
      <c r="AG102" s="15">
        <v>0</v>
      </c>
      <c r="AH102" s="15">
        <v>0</v>
      </c>
      <c r="AI102" s="15">
        <v>0</v>
      </c>
      <c r="AJ102" s="16" t="s">
        <v>12</v>
      </c>
    </row>
    <row r="103" spans="1:36" ht="42" customHeight="1">
      <c r="A103" s="48" t="s">
        <v>107</v>
      </c>
      <c r="B103" s="49"/>
      <c r="C103" s="10">
        <v>220700</v>
      </c>
      <c r="D103" s="10">
        <v>220700</v>
      </c>
      <c r="E103" s="10">
        <v>0</v>
      </c>
      <c r="F103" s="10">
        <v>110400</v>
      </c>
      <c r="G103" s="10">
        <v>110400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  <c r="AJ103" s="11" t="s">
        <v>12</v>
      </c>
    </row>
  </sheetData>
  <mergeCells count="36">
    <mergeCell ref="A72:B72"/>
    <mergeCell ref="A87:B87"/>
    <mergeCell ref="A103:B103"/>
    <mergeCell ref="A9:B9"/>
    <mergeCell ref="A10:B10"/>
    <mergeCell ref="A11:B11"/>
    <mergeCell ref="A29:B29"/>
    <mergeCell ref="A50:B50"/>
    <mergeCell ref="A8:B8"/>
    <mergeCell ref="AB6:AC6"/>
    <mergeCell ref="AA5:AC5"/>
    <mergeCell ref="AA4:AC4"/>
    <mergeCell ref="AE6:AF6"/>
    <mergeCell ref="AD5:AF5"/>
    <mergeCell ref="AD4:AF4"/>
    <mergeCell ref="V6:W6"/>
    <mergeCell ref="U5:W5"/>
    <mergeCell ref="U4:W4"/>
    <mergeCell ref="R5:T5"/>
    <mergeCell ref="R4:T4"/>
    <mergeCell ref="A4:B7"/>
    <mergeCell ref="C5:E5"/>
    <mergeCell ref="F5:H5"/>
    <mergeCell ref="I6:K6"/>
    <mergeCell ref="AH6:AI6"/>
    <mergeCell ref="AG5:AI5"/>
    <mergeCell ref="AG4:AI4"/>
    <mergeCell ref="AJ4:AJ7"/>
    <mergeCell ref="Y6:Z6"/>
    <mergeCell ref="X5:Z5"/>
    <mergeCell ref="L6:N6"/>
    <mergeCell ref="X4:Z4"/>
    <mergeCell ref="O6:Q6"/>
    <mergeCell ref="I5:Q5"/>
    <mergeCell ref="C4:Q4"/>
    <mergeCell ref="S6:T6"/>
  </mergeCells>
  <printOptions horizontalCentered="1"/>
  <pageMargins left="0.19685039370078741" right="0.19685039370078741" top="0.19685039370078741" bottom="0.19685039370078741" header="0" footer="0"/>
  <pageSetup paperSize="9" scale="38" fitToHeight="0" orientation="landscape" r:id="rId1"/>
  <headerFooter>
    <oddFooter>&amp;L&amp;"TH Sarabun New"&amp;16 1/1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770B1-4C6C-4C60-A2B2-4511CEF383A4}">
  <sheetPr codeName="Sheet22">
    <pageSetUpPr fitToPage="1"/>
  </sheetPr>
  <dimension ref="A1:AQ103"/>
  <sheetViews>
    <sheetView showGridLines="0" view="pageBreakPreview" topLeftCell="A13" zoomScale="40" zoomScaleNormal="40" zoomScaleSheetLayoutView="40" workbookViewId="0">
      <selection activeCell="N82" sqref="N82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3" width="19.75" style="1" customWidth="1"/>
    <col min="4" max="4" width="8" style="1" customWidth="1"/>
    <col min="5" max="5" width="17.75" style="1" customWidth="1"/>
    <col min="6" max="6" width="10.5" style="1" customWidth="1"/>
    <col min="7" max="13" width="8" style="1" customWidth="1"/>
    <col min="14" max="14" width="9" style="1" customWidth="1"/>
    <col min="15" max="16" width="8" style="1" customWidth="1"/>
    <col min="17" max="17" width="9" style="1" customWidth="1"/>
    <col min="18" max="19" width="8" style="1" customWidth="1"/>
    <col min="20" max="20" width="9" style="1" customWidth="1"/>
    <col min="21" max="22" width="8" style="1" customWidth="1"/>
    <col min="23" max="23" width="9" style="1" customWidth="1"/>
    <col min="24" max="25" width="8" style="1" customWidth="1"/>
    <col min="26" max="26" width="9" style="1" customWidth="1"/>
    <col min="27" max="28" width="8" style="1" customWidth="1"/>
    <col min="29" max="29" width="9" style="1" customWidth="1"/>
    <col min="30" max="31" width="8" style="1" customWidth="1"/>
    <col min="32" max="32" width="9" style="1" customWidth="1"/>
    <col min="33" max="34" width="8" style="1" customWidth="1"/>
    <col min="35" max="35" width="9" style="1" customWidth="1"/>
    <col min="36" max="37" width="8" style="1" customWidth="1"/>
    <col min="38" max="38" width="9" style="1" customWidth="1"/>
    <col min="39" max="40" width="8" style="1" customWidth="1"/>
    <col min="41" max="41" width="9" style="1" customWidth="1"/>
    <col min="42" max="43" width="8" style="1" customWidth="1"/>
    <col min="44" max="44" width="131.75" style="1" customWidth="1"/>
    <col min="45" max="16384" width="8.75" style="1"/>
  </cols>
  <sheetData>
    <row r="1" spans="1:43" ht="30" customHeight="1">
      <c r="C1" s="21" t="s">
        <v>184</v>
      </c>
    </row>
    <row r="2" spans="1:43" ht="30" customHeight="1">
      <c r="C2" s="21" t="s">
        <v>201</v>
      </c>
    </row>
    <row r="3" spans="1:43" ht="30" customHeight="1">
      <c r="C3" s="22" t="s">
        <v>204</v>
      </c>
    </row>
    <row r="4" spans="1:43" ht="47.25" customHeight="1">
      <c r="A4" s="24" t="s">
        <v>0</v>
      </c>
      <c r="B4" s="25"/>
      <c r="C4" s="30" t="s">
        <v>1</v>
      </c>
      <c r="D4" s="31"/>
      <c r="E4" s="31"/>
      <c r="F4" s="31"/>
      <c r="G4" s="31"/>
      <c r="H4" s="31"/>
      <c r="I4" s="31"/>
      <c r="J4" s="31"/>
      <c r="K4" s="31"/>
      <c r="L4" s="32"/>
      <c r="M4" s="56" t="s">
        <v>167</v>
      </c>
      <c r="N4" s="57"/>
      <c r="O4" s="58"/>
      <c r="P4" s="56" t="s">
        <v>166</v>
      </c>
      <c r="Q4" s="57"/>
      <c r="R4" s="58"/>
      <c r="S4" s="56" t="s">
        <v>165</v>
      </c>
      <c r="T4" s="57"/>
      <c r="U4" s="58"/>
      <c r="V4" s="56" t="s">
        <v>164</v>
      </c>
      <c r="W4" s="57"/>
      <c r="X4" s="58"/>
      <c r="Y4" s="56" t="s">
        <v>163</v>
      </c>
      <c r="Z4" s="57"/>
      <c r="AA4" s="58"/>
      <c r="AB4" s="56" t="s">
        <v>162</v>
      </c>
      <c r="AC4" s="57"/>
      <c r="AD4" s="58"/>
      <c r="AE4" s="56" t="s">
        <v>161</v>
      </c>
      <c r="AF4" s="57"/>
      <c r="AG4" s="58"/>
      <c r="AH4" s="56" t="s">
        <v>160</v>
      </c>
      <c r="AI4" s="57"/>
      <c r="AJ4" s="58"/>
      <c r="AK4" s="56" t="s">
        <v>159</v>
      </c>
      <c r="AL4" s="57"/>
      <c r="AM4" s="58"/>
      <c r="AN4" s="56" t="s">
        <v>158</v>
      </c>
      <c r="AO4" s="57"/>
      <c r="AP4" s="58"/>
      <c r="AQ4" s="33" t="s">
        <v>2</v>
      </c>
    </row>
    <row r="5" spans="1:43" ht="28.5" customHeight="1">
      <c r="A5" s="26"/>
      <c r="B5" s="27"/>
      <c r="C5" s="36" t="s">
        <v>3</v>
      </c>
      <c r="D5" s="37"/>
      <c r="E5" s="38" t="s">
        <v>4</v>
      </c>
      <c r="F5" s="39"/>
      <c r="G5" s="40" t="s">
        <v>5</v>
      </c>
      <c r="H5" s="41"/>
      <c r="I5" s="41"/>
      <c r="J5" s="41"/>
      <c r="K5" s="41"/>
      <c r="L5" s="42"/>
      <c r="M5" s="61" t="s">
        <v>112</v>
      </c>
      <c r="N5" s="62"/>
      <c r="O5" s="63"/>
      <c r="P5" s="61" t="s">
        <v>112</v>
      </c>
      <c r="Q5" s="62"/>
      <c r="R5" s="63"/>
      <c r="S5" s="61" t="s">
        <v>112</v>
      </c>
      <c r="T5" s="62"/>
      <c r="U5" s="63"/>
      <c r="V5" s="61" t="s">
        <v>112</v>
      </c>
      <c r="W5" s="62"/>
      <c r="X5" s="63"/>
      <c r="Y5" s="61" t="s">
        <v>112</v>
      </c>
      <c r="Z5" s="62"/>
      <c r="AA5" s="63"/>
      <c r="AB5" s="61" t="s">
        <v>112</v>
      </c>
      <c r="AC5" s="62"/>
      <c r="AD5" s="63"/>
      <c r="AE5" s="61" t="s">
        <v>112</v>
      </c>
      <c r="AF5" s="62"/>
      <c r="AG5" s="63"/>
      <c r="AH5" s="61" t="s">
        <v>112</v>
      </c>
      <c r="AI5" s="62"/>
      <c r="AJ5" s="63"/>
      <c r="AK5" s="61" t="s">
        <v>112</v>
      </c>
      <c r="AL5" s="62"/>
      <c r="AM5" s="63"/>
      <c r="AN5" s="61" t="s">
        <v>112</v>
      </c>
      <c r="AO5" s="62"/>
      <c r="AP5" s="63"/>
      <c r="AQ5" s="34"/>
    </row>
    <row r="6" spans="1:43" ht="47.25" customHeight="1">
      <c r="A6" s="26"/>
      <c r="B6" s="27"/>
      <c r="C6" s="2" t="s">
        <v>6</v>
      </c>
      <c r="D6" s="3" t="s">
        <v>7</v>
      </c>
      <c r="E6" s="4" t="s">
        <v>6</v>
      </c>
      <c r="F6" s="3" t="s">
        <v>7</v>
      </c>
      <c r="G6" s="40" t="s">
        <v>6</v>
      </c>
      <c r="H6" s="41"/>
      <c r="I6" s="42"/>
      <c r="J6" s="43" t="s">
        <v>7</v>
      </c>
      <c r="K6" s="44"/>
      <c r="L6" s="45"/>
      <c r="M6" s="17" t="s">
        <v>113</v>
      </c>
      <c r="N6" s="59" t="s">
        <v>114</v>
      </c>
      <c r="O6" s="60"/>
      <c r="P6" s="17" t="s">
        <v>113</v>
      </c>
      <c r="Q6" s="59" t="s">
        <v>114</v>
      </c>
      <c r="R6" s="60"/>
      <c r="S6" s="17" t="s">
        <v>113</v>
      </c>
      <c r="T6" s="59" t="s">
        <v>114</v>
      </c>
      <c r="U6" s="60"/>
      <c r="V6" s="17" t="s">
        <v>113</v>
      </c>
      <c r="W6" s="59" t="s">
        <v>114</v>
      </c>
      <c r="X6" s="60"/>
      <c r="Y6" s="17" t="s">
        <v>113</v>
      </c>
      <c r="Z6" s="59" t="s">
        <v>114</v>
      </c>
      <c r="AA6" s="60"/>
      <c r="AB6" s="17" t="s">
        <v>113</v>
      </c>
      <c r="AC6" s="59" t="s">
        <v>114</v>
      </c>
      <c r="AD6" s="60"/>
      <c r="AE6" s="17" t="s">
        <v>113</v>
      </c>
      <c r="AF6" s="59" t="s">
        <v>114</v>
      </c>
      <c r="AG6" s="60"/>
      <c r="AH6" s="17" t="s">
        <v>113</v>
      </c>
      <c r="AI6" s="59" t="s">
        <v>114</v>
      </c>
      <c r="AJ6" s="60"/>
      <c r="AK6" s="17" t="s">
        <v>113</v>
      </c>
      <c r="AL6" s="59" t="s">
        <v>114</v>
      </c>
      <c r="AM6" s="60"/>
      <c r="AN6" s="17" t="s">
        <v>113</v>
      </c>
      <c r="AO6" s="59" t="s">
        <v>114</v>
      </c>
      <c r="AP6" s="60"/>
      <c r="AQ6" s="34"/>
    </row>
    <row r="7" spans="1:43" ht="47.25" customHeight="1">
      <c r="A7" s="28"/>
      <c r="B7" s="29"/>
      <c r="C7" s="2" t="s">
        <v>8</v>
      </c>
      <c r="D7" s="3" t="s">
        <v>8</v>
      </c>
      <c r="E7" s="4" t="s">
        <v>8</v>
      </c>
      <c r="F7" s="3" t="s">
        <v>8</v>
      </c>
      <c r="G7" s="2" t="s">
        <v>8</v>
      </c>
      <c r="H7" s="2" t="s">
        <v>9</v>
      </c>
      <c r="I7" s="2" t="s">
        <v>10</v>
      </c>
      <c r="J7" s="5" t="s">
        <v>8</v>
      </c>
      <c r="K7" s="5" t="s">
        <v>9</v>
      </c>
      <c r="L7" s="5" t="s">
        <v>10</v>
      </c>
      <c r="M7" s="17" t="s">
        <v>140</v>
      </c>
      <c r="N7" s="18" t="s">
        <v>140</v>
      </c>
      <c r="O7" s="18" t="s">
        <v>116</v>
      </c>
      <c r="P7" s="17" t="s">
        <v>140</v>
      </c>
      <c r="Q7" s="18" t="s">
        <v>140</v>
      </c>
      <c r="R7" s="18" t="s">
        <v>116</v>
      </c>
      <c r="S7" s="17" t="s">
        <v>140</v>
      </c>
      <c r="T7" s="18" t="s">
        <v>140</v>
      </c>
      <c r="U7" s="18" t="s">
        <v>116</v>
      </c>
      <c r="V7" s="17" t="s">
        <v>140</v>
      </c>
      <c r="W7" s="18" t="s">
        <v>140</v>
      </c>
      <c r="X7" s="18" t="s">
        <v>116</v>
      </c>
      <c r="Y7" s="17" t="s">
        <v>140</v>
      </c>
      <c r="Z7" s="18" t="s">
        <v>140</v>
      </c>
      <c r="AA7" s="18" t="s">
        <v>116</v>
      </c>
      <c r="AB7" s="17" t="s">
        <v>140</v>
      </c>
      <c r="AC7" s="18" t="s">
        <v>140</v>
      </c>
      <c r="AD7" s="18" t="s">
        <v>116</v>
      </c>
      <c r="AE7" s="17" t="s">
        <v>157</v>
      </c>
      <c r="AF7" s="18" t="s">
        <v>157</v>
      </c>
      <c r="AG7" s="18" t="s">
        <v>116</v>
      </c>
      <c r="AH7" s="17" t="s">
        <v>115</v>
      </c>
      <c r="AI7" s="18" t="s">
        <v>115</v>
      </c>
      <c r="AJ7" s="18" t="s">
        <v>116</v>
      </c>
      <c r="AK7" s="17" t="s">
        <v>115</v>
      </c>
      <c r="AL7" s="18" t="s">
        <v>115</v>
      </c>
      <c r="AM7" s="18" t="s">
        <v>116</v>
      </c>
      <c r="AN7" s="17" t="s">
        <v>115</v>
      </c>
      <c r="AO7" s="18" t="s">
        <v>115</v>
      </c>
      <c r="AP7" s="18" t="s">
        <v>116</v>
      </c>
      <c r="AQ7" s="35"/>
    </row>
    <row r="8" spans="1:43" ht="42" customHeight="1">
      <c r="A8" s="50" t="s">
        <v>11</v>
      </c>
      <c r="B8" s="51"/>
      <c r="C8" s="6">
        <v>8849800</v>
      </c>
      <c r="D8" s="6">
        <v>8849800</v>
      </c>
      <c r="E8" s="6">
        <v>5124800</v>
      </c>
      <c r="F8" s="6">
        <v>5124800</v>
      </c>
      <c r="G8" s="6">
        <v>2549002.27</v>
      </c>
      <c r="H8" s="6">
        <v>28.802936450541257</v>
      </c>
      <c r="I8" s="6">
        <v>49.738570675928813</v>
      </c>
      <c r="J8" s="6">
        <v>2549002.27</v>
      </c>
      <c r="K8" s="6">
        <v>28.802936450541257</v>
      </c>
      <c r="L8" s="6">
        <v>49.738570675928813</v>
      </c>
      <c r="M8" s="6">
        <v>116</v>
      </c>
      <c r="N8" s="6">
        <v>48</v>
      </c>
      <c r="O8" s="6">
        <v>41.379310344827587</v>
      </c>
      <c r="P8" s="6">
        <v>3</v>
      </c>
      <c r="Q8" s="6">
        <v>2</v>
      </c>
      <c r="R8" s="6">
        <v>66.666666666666657</v>
      </c>
      <c r="S8" s="6">
        <v>25</v>
      </c>
      <c r="T8" s="6">
        <v>6</v>
      </c>
      <c r="U8" s="6">
        <v>24</v>
      </c>
      <c r="V8" s="6">
        <v>26</v>
      </c>
      <c r="W8" s="6">
        <v>8</v>
      </c>
      <c r="X8" s="6">
        <v>30.76923076923077</v>
      </c>
      <c r="Y8" s="6">
        <v>13</v>
      </c>
      <c r="Z8" s="6">
        <v>0</v>
      </c>
      <c r="AA8" s="6">
        <v>0</v>
      </c>
      <c r="AB8" s="6">
        <v>49</v>
      </c>
      <c r="AC8" s="6">
        <v>32</v>
      </c>
      <c r="AD8" s="6">
        <v>65.306122448979593</v>
      </c>
      <c r="AE8" s="6">
        <v>84</v>
      </c>
      <c r="AF8" s="6">
        <v>38</v>
      </c>
      <c r="AG8" s="6">
        <v>45.238095238095241</v>
      </c>
      <c r="AH8" s="6">
        <v>1050</v>
      </c>
      <c r="AI8" s="6">
        <v>1060</v>
      </c>
      <c r="AJ8" s="6">
        <v>100.95238095238095</v>
      </c>
      <c r="AK8" s="6">
        <v>1050</v>
      </c>
      <c r="AL8" s="6">
        <v>445</v>
      </c>
      <c r="AM8" s="6">
        <v>42.38095238095238</v>
      </c>
      <c r="AN8" s="6">
        <v>0</v>
      </c>
      <c r="AO8" s="6">
        <v>0</v>
      </c>
      <c r="AP8" s="6">
        <v>0</v>
      </c>
      <c r="AQ8" s="7" t="s">
        <v>12</v>
      </c>
    </row>
    <row r="9" spans="1:43" ht="42" customHeight="1">
      <c r="A9" s="52" t="s">
        <v>13</v>
      </c>
      <c r="B9" s="53"/>
      <c r="C9" s="8">
        <v>8198496</v>
      </c>
      <c r="D9" s="8">
        <v>8198496</v>
      </c>
      <c r="E9" s="8">
        <v>4092597</v>
      </c>
      <c r="F9" s="8">
        <v>4092597</v>
      </c>
      <c r="G9" s="8">
        <v>2294608.6</v>
      </c>
      <c r="H9" s="8">
        <v>27.988165146387825</v>
      </c>
      <c r="I9" s="8">
        <v>56.067299076845337</v>
      </c>
      <c r="J9" s="8">
        <v>2294608.6</v>
      </c>
      <c r="K9" s="8">
        <v>27.988165146387825</v>
      </c>
      <c r="L9" s="8">
        <v>56.067299076845337</v>
      </c>
      <c r="M9" s="8">
        <v>116</v>
      </c>
      <c r="N9" s="8">
        <v>48</v>
      </c>
      <c r="O9" s="8">
        <v>41.379310344827587</v>
      </c>
      <c r="P9" s="8">
        <v>3</v>
      </c>
      <c r="Q9" s="8">
        <v>2</v>
      </c>
      <c r="R9" s="8">
        <v>66.666666666666657</v>
      </c>
      <c r="S9" s="8">
        <v>25</v>
      </c>
      <c r="T9" s="8">
        <v>6</v>
      </c>
      <c r="U9" s="8">
        <v>24</v>
      </c>
      <c r="V9" s="8">
        <v>26</v>
      </c>
      <c r="W9" s="8">
        <v>8</v>
      </c>
      <c r="X9" s="8">
        <v>30.76923076923077</v>
      </c>
      <c r="Y9" s="8">
        <v>13</v>
      </c>
      <c r="Z9" s="8">
        <v>0</v>
      </c>
      <c r="AA9" s="8">
        <v>0</v>
      </c>
      <c r="AB9" s="8">
        <v>49</v>
      </c>
      <c r="AC9" s="8">
        <v>32</v>
      </c>
      <c r="AD9" s="8">
        <v>65.306122448979593</v>
      </c>
      <c r="AE9" s="8">
        <v>84</v>
      </c>
      <c r="AF9" s="8">
        <v>38</v>
      </c>
      <c r="AG9" s="8">
        <v>45.238095238095241</v>
      </c>
      <c r="AH9" s="8">
        <v>1050</v>
      </c>
      <c r="AI9" s="8">
        <v>1060</v>
      </c>
      <c r="AJ9" s="8">
        <v>100.95238095238095</v>
      </c>
      <c r="AK9" s="8">
        <v>1050</v>
      </c>
      <c r="AL9" s="8">
        <v>445</v>
      </c>
      <c r="AM9" s="8">
        <v>42.38095238095238</v>
      </c>
      <c r="AN9" s="8">
        <v>0</v>
      </c>
      <c r="AO9" s="8">
        <v>0</v>
      </c>
      <c r="AP9" s="8">
        <v>0</v>
      </c>
      <c r="AQ9" s="9" t="s">
        <v>12</v>
      </c>
    </row>
    <row r="10" spans="1:43" ht="42" customHeight="1">
      <c r="A10" s="54" t="s">
        <v>14</v>
      </c>
      <c r="B10" s="55"/>
      <c r="C10" s="10">
        <v>651304</v>
      </c>
      <c r="D10" s="10">
        <v>651304</v>
      </c>
      <c r="E10" s="10">
        <v>1032203</v>
      </c>
      <c r="F10" s="8">
        <v>1032203</v>
      </c>
      <c r="G10" s="10">
        <v>254393.67</v>
      </c>
      <c r="H10" s="10">
        <v>39.059129070295896</v>
      </c>
      <c r="I10" s="10">
        <v>24.645701475388076</v>
      </c>
      <c r="J10" s="10">
        <v>254393.67</v>
      </c>
      <c r="K10" s="10">
        <v>39.059129070295896</v>
      </c>
      <c r="L10" s="10">
        <v>24.645701475388076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10">
        <v>0</v>
      </c>
      <c r="AD10" s="10">
        <v>0</v>
      </c>
      <c r="AE10" s="10">
        <v>0</v>
      </c>
      <c r="AF10" s="10">
        <v>0</v>
      </c>
      <c r="AG10" s="10">
        <v>0</v>
      </c>
      <c r="AH10" s="10">
        <v>0</v>
      </c>
      <c r="AI10" s="10">
        <v>0</v>
      </c>
      <c r="AJ10" s="10">
        <v>0</v>
      </c>
      <c r="AK10" s="10">
        <v>0</v>
      </c>
      <c r="AL10" s="10">
        <v>0</v>
      </c>
      <c r="AM10" s="10">
        <v>0</v>
      </c>
      <c r="AN10" s="10">
        <v>0</v>
      </c>
      <c r="AO10" s="10">
        <v>0</v>
      </c>
      <c r="AP10" s="10">
        <v>0</v>
      </c>
      <c r="AQ10" s="11" t="s">
        <v>12</v>
      </c>
    </row>
    <row r="11" spans="1:43" ht="42" customHeight="1">
      <c r="A11" s="46" t="s">
        <v>15</v>
      </c>
      <c r="B11" s="47"/>
      <c r="C11" s="8">
        <v>4513909</v>
      </c>
      <c r="D11" s="8">
        <v>4513909</v>
      </c>
      <c r="E11" s="8">
        <v>2735924</v>
      </c>
      <c r="F11" s="8">
        <v>2735924</v>
      </c>
      <c r="G11" s="8">
        <v>1850028.6</v>
      </c>
      <c r="H11" s="8">
        <v>40.98506638038117</v>
      </c>
      <c r="I11" s="8">
        <v>67.619882716040365</v>
      </c>
      <c r="J11" s="8">
        <v>1850028.6</v>
      </c>
      <c r="K11" s="8">
        <v>40.98506638038117</v>
      </c>
      <c r="L11" s="8">
        <v>67.619882716040365</v>
      </c>
      <c r="M11" s="8">
        <v>67</v>
      </c>
      <c r="N11" s="8">
        <v>30</v>
      </c>
      <c r="O11" s="8">
        <v>44.776119402985074</v>
      </c>
      <c r="P11" s="8">
        <v>2</v>
      </c>
      <c r="Q11" s="8">
        <v>2</v>
      </c>
      <c r="R11" s="8">
        <v>100</v>
      </c>
      <c r="S11" s="8">
        <v>20</v>
      </c>
      <c r="T11" s="8">
        <v>4</v>
      </c>
      <c r="U11" s="8">
        <v>20</v>
      </c>
      <c r="V11" s="8">
        <v>17</v>
      </c>
      <c r="W11" s="8">
        <v>7</v>
      </c>
      <c r="X11" s="8">
        <v>41.17647058823529</v>
      </c>
      <c r="Y11" s="8">
        <v>0</v>
      </c>
      <c r="Z11" s="8">
        <v>0</v>
      </c>
      <c r="AA11" s="8">
        <v>0</v>
      </c>
      <c r="AB11" s="8">
        <v>28</v>
      </c>
      <c r="AC11" s="8">
        <v>17</v>
      </c>
      <c r="AD11" s="8">
        <v>60.714285714285708</v>
      </c>
      <c r="AE11" s="8">
        <v>42</v>
      </c>
      <c r="AF11" s="8">
        <v>18</v>
      </c>
      <c r="AG11" s="8">
        <v>42.857142857142854</v>
      </c>
      <c r="AH11" s="8">
        <v>525</v>
      </c>
      <c r="AI11" s="8">
        <v>516</v>
      </c>
      <c r="AJ11" s="8">
        <v>98.285714285714292</v>
      </c>
      <c r="AK11" s="8">
        <v>525</v>
      </c>
      <c r="AL11" s="8">
        <v>201</v>
      </c>
      <c r="AM11" s="8">
        <v>38.285714285714285</v>
      </c>
      <c r="AN11" s="8">
        <v>0</v>
      </c>
      <c r="AO11" s="8">
        <v>0</v>
      </c>
      <c r="AP11" s="8">
        <v>0</v>
      </c>
      <c r="AQ11" s="9" t="s">
        <v>12</v>
      </c>
    </row>
    <row r="12" spans="1:43" ht="22.5" customHeight="1">
      <c r="A12" s="12">
        <v>1</v>
      </c>
      <c r="B12" s="13" t="s">
        <v>16</v>
      </c>
      <c r="C12" s="14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0</v>
      </c>
      <c r="AF12" s="15">
        <v>0</v>
      </c>
      <c r="AG12" s="15">
        <v>0</v>
      </c>
      <c r="AH12" s="15">
        <v>0</v>
      </c>
      <c r="AI12" s="15">
        <v>0</v>
      </c>
      <c r="AJ12" s="15">
        <v>0</v>
      </c>
      <c r="AK12" s="15">
        <v>0</v>
      </c>
      <c r="AL12" s="15">
        <v>0</v>
      </c>
      <c r="AM12" s="15">
        <v>0</v>
      </c>
      <c r="AN12" s="15">
        <v>0</v>
      </c>
      <c r="AO12" s="15">
        <v>0</v>
      </c>
      <c r="AP12" s="15">
        <v>0</v>
      </c>
      <c r="AQ12" s="16" t="s">
        <v>12</v>
      </c>
    </row>
    <row r="13" spans="1:43" ht="42" customHeight="1">
      <c r="A13" s="12">
        <v>2</v>
      </c>
      <c r="B13" s="13" t="s">
        <v>17</v>
      </c>
      <c r="C13" s="14">
        <v>729193</v>
      </c>
      <c r="D13" s="15">
        <v>729193</v>
      </c>
      <c r="E13" s="15">
        <v>696238</v>
      </c>
      <c r="F13" s="15">
        <v>696238</v>
      </c>
      <c r="G13" s="15">
        <v>584873</v>
      </c>
      <c r="H13" s="15">
        <v>80.208257621781883</v>
      </c>
      <c r="I13" s="15">
        <v>84.004751248854561</v>
      </c>
      <c r="J13" s="15">
        <v>584873</v>
      </c>
      <c r="K13" s="15">
        <v>80.208257621781883</v>
      </c>
      <c r="L13" s="15">
        <v>84.004751248854561</v>
      </c>
      <c r="M13" s="15">
        <v>9</v>
      </c>
      <c r="N13" s="15">
        <v>9</v>
      </c>
      <c r="O13" s="15">
        <v>100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9</v>
      </c>
      <c r="AC13" s="15">
        <v>9</v>
      </c>
      <c r="AD13" s="15">
        <v>100</v>
      </c>
      <c r="AE13" s="15">
        <v>6</v>
      </c>
      <c r="AF13" s="15">
        <v>3</v>
      </c>
      <c r="AG13" s="15">
        <v>50</v>
      </c>
      <c r="AH13" s="15">
        <v>75</v>
      </c>
      <c r="AI13" s="15">
        <v>126</v>
      </c>
      <c r="AJ13" s="15">
        <v>168</v>
      </c>
      <c r="AK13" s="15">
        <v>75</v>
      </c>
      <c r="AL13" s="15">
        <v>126</v>
      </c>
      <c r="AM13" s="15">
        <v>168</v>
      </c>
      <c r="AN13" s="15">
        <v>0</v>
      </c>
      <c r="AO13" s="15">
        <v>0</v>
      </c>
      <c r="AP13" s="15">
        <v>0</v>
      </c>
      <c r="AQ13" s="16" t="s">
        <v>12</v>
      </c>
    </row>
    <row r="14" spans="1:43" ht="42" customHeight="1">
      <c r="A14" s="12">
        <v>3</v>
      </c>
      <c r="B14" s="13" t="s">
        <v>18</v>
      </c>
      <c r="C14" s="14">
        <v>438225</v>
      </c>
      <c r="D14" s="15">
        <v>438225</v>
      </c>
      <c r="E14" s="15">
        <v>405270</v>
      </c>
      <c r="F14" s="15">
        <v>405270</v>
      </c>
      <c r="G14" s="15">
        <v>10340</v>
      </c>
      <c r="H14" s="15">
        <v>2.3595185121798163</v>
      </c>
      <c r="I14" s="15">
        <v>2.5513854960890274</v>
      </c>
      <c r="J14" s="15">
        <v>10340</v>
      </c>
      <c r="K14" s="15">
        <v>2.3595185121798163</v>
      </c>
      <c r="L14" s="15">
        <v>2.5513854960890274</v>
      </c>
      <c r="M14" s="15">
        <v>5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B14" s="15">
        <v>5</v>
      </c>
      <c r="AC14" s="15">
        <v>0</v>
      </c>
      <c r="AD14" s="15">
        <v>0</v>
      </c>
      <c r="AE14" s="15">
        <v>6</v>
      </c>
      <c r="AF14" s="15">
        <v>0</v>
      </c>
      <c r="AG14" s="15">
        <v>0</v>
      </c>
      <c r="AH14" s="15">
        <v>75</v>
      </c>
      <c r="AI14" s="15">
        <v>0</v>
      </c>
      <c r="AJ14" s="15">
        <v>0</v>
      </c>
      <c r="AK14" s="15">
        <v>75</v>
      </c>
      <c r="AL14" s="15">
        <v>0</v>
      </c>
      <c r="AM14" s="15">
        <v>0</v>
      </c>
      <c r="AN14" s="15">
        <v>0</v>
      </c>
      <c r="AO14" s="15">
        <v>0</v>
      </c>
      <c r="AP14" s="15">
        <v>0</v>
      </c>
      <c r="AQ14" s="16" t="s">
        <v>12</v>
      </c>
    </row>
    <row r="15" spans="1:43" ht="22.5" customHeight="1">
      <c r="A15" s="12">
        <v>4</v>
      </c>
      <c r="B15" s="13" t="s">
        <v>19</v>
      </c>
      <c r="C15" s="14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5">
        <v>0</v>
      </c>
      <c r="AF15" s="15">
        <v>0</v>
      </c>
      <c r="AG15" s="15">
        <v>0</v>
      </c>
      <c r="AH15" s="15">
        <v>0</v>
      </c>
      <c r="AI15" s="15">
        <v>0</v>
      </c>
      <c r="AJ15" s="15">
        <v>0</v>
      </c>
      <c r="AK15" s="15">
        <v>0</v>
      </c>
      <c r="AL15" s="15">
        <v>0</v>
      </c>
      <c r="AM15" s="15">
        <v>0</v>
      </c>
      <c r="AN15" s="15">
        <v>0</v>
      </c>
      <c r="AO15" s="15">
        <v>0</v>
      </c>
      <c r="AP15" s="15">
        <v>0</v>
      </c>
      <c r="AQ15" s="16" t="s">
        <v>12</v>
      </c>
    </row>
    <row r="16" spans="1:43" ht="22.5" customHeight="1">
      <c r="A16" s="12">
        <v>5</v>
      </c>
      <c r="B16" s="13" t="s">
        <v>20</v>
      </c>
      <c r="C16" s="14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5">
        <v>0</v>
      </c>
      <c r="AG16" s="15">
        <v>0</v>
      </c>
      <c r="AH16" s="15">
        <v>0</v>
      </c>
      <c r="AI16" s="15">
        <v>0</v>
      </c>
      <c r="AJ16" s="15">
        <v>0</v>
      </c>
      <c r="AK16" s="15">
        <v>0</v>
      </c>
      <c r="AL16" s="15">
        <v>0</v>
      </c>
      <c r="AM16" s="15">
        <v>0</v>
      </c>
      <c r="AN16" s="15">
        <v>0</v>
      </c>
      <c r="AO16" s="15">
        <v>0</v>
      </c>
      <c r="AP16" s="15">
        <v>0</v>
      </c>
      <c r="AQ16" s="16" t="s">
        <v>12</v>
      </c>
    </row>
    <row r="17" spans="1:43" ht="42" customHeight="1">
      <c r="A17" s="12">
        <v>6</v>
      </c>
      <c r="B17" s="13" t="s">
        <v>21</v>
      </c>
      <c r="C17" s="14">
        <v>788365</v>
      </c>
      <c r="D17" s="15">
        <v>788365</v>
      </c>
      <c r="E17" s="15">
        <v>125560</v>
      </c>
      <c r="F17" s="15">
        <v>125560</v>
      </c>
      <c r="G17" s="15">
        <v>67160</v>
      </c>
      <c r="H17" s="15">
        <v>8.5188967039378962</v>
      </c>
      <c r="I17" s="15">
        <v>53.488372093023251</v>
      </c>
      <c r="J17" s="15">
        <v>67160</v>
      </c>
      <c r="K17" s="15">
        <v>8.5188967039378962</v>
      </c>
      <c r="L17" s="15">
        <v>53.488372093023251</v>
      </c>
      <c r="M17" s="15">
        <v>15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15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6</v>
      </c>
      <c r="AF17" s="15">
        <v>3</v>
      </c>
      <c r="AG17" s="15">
        <v>50</v>
      </c>
      <c r="AH17" s="15">
        <v>75</v>
      </c>
      <c r="AI17" s="15">
        <v>90</v>
      </c>
      <c r="AJ17" s="15">
        <v>120</v>
      </c>
      <c r="AK17" s="15">
        <v>75</v>
      </c>
      <c r="AL17" s="15">
        <v>0</v>
      </c>
      <c r="AM17" s="15">
        <v>0</v>
      </c>
      <c r="AN17" s="15">
        <v>0</v>
      </c>
      <c r="AO17" s="15">
        <v>0</v>
      </c>
      <c r="AP17" s="15">
        <v>0</v>
      </c>
      <c r="AQ17" s="16" t="s">
        <v>12</v>
      </c>
    </row>
    <row r="18" spans="1:43" ht="42" customHeight="1">
      <c r="A18" s="12">
        <v>7</v>
      </c>
      <c r="B18" s="13" t="s">
        <v>22</v>
      </c>
      <c r="C18" s="14">
        <v>172575</v>
      </c>
      <c r="D18" s="15">
        <v>172575</v>
      </c>
      <c r="E18" s="15">
        <v>161590</v>
      </c>
      <c r="F18" s="15">
        <v>161590</v>
      </c>
      <c r="G18" s="15">
        <v>135340</v>
      </c>
      <c r="H18" s="15">
        <v>78.423873678110965</v>
      </c>
      <c r="I18" s="15">
        <v>83.755182870227117</v>
      </c>
      <c r="J18" s="15">
        <v>135340</v>
      </c>
      <c r="K18" s="15">
        <v>78.423873678110965</v>
      </c>
      <c r="L18" s="15">
        <v>83.755182870227117</v>
      </c>
      <c r="M18" s="15">
        <v>2</v>
      </c>
      <c r="N18" s="15">
        <v>2</v>
      </c>
      <c r="O18" s="15">
        <v>100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2</v>
      </c>
      <c r="AC18" s="15">
        <v>2</v>
      </c>
      <c r="AD18" s="15">
        <v>100</v>
      </c>
      <c r="AE18" s="15">
        <v>2</v>
      </c>
      <c r="AF18" s="15">
        <v>1</v>
      </c>
      <c r="AG18" s="15">
        <v>50</v>
      </c>
      <c r="AH18" s="15">
        <v>25</v>
      </c>
      <c r="AI18" s="15">
        <v>25</v>
      </c>
      <c r="AJ18" s="15">
        <v>100</v>
      </c>
      <c r="AK18" s="15">
        <v>25</v>
      </c>
      <c r="AL18" s="15">
        <v>0</v>
      </c>
      <c r="AM18" s="15">
        <v>0</v>
      </c>
      <c r="AN18" s="15">
        <v>0</v>
      </c>
      <c r="AO18" s="15">
        <v>0</v>
      </c>
      <c r="AP18" s="15">
        <v>0</v>
      </c>
      <c r="AQ18" s="16" t="s">
        <v>12</v>
      </c>
    </row>
    <row r="19" spans="1:43" ht="22.5" customHeight="1">
      <c r="A19" s="12">
        <v>8</v>
      </c>
      <c r="B19" s="13" t="s">
        <v>23</v>
      </c>
      <c r="C19" s="14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5">
        <v>0</v>
      </c>
      <c r="AG19" s="15">
        <v>0</v>
      </c>
      <c r="AH19" s="15">
        <v>0</v>
      </c>
      <c r="AI19" s="15">
        <v>0</v>
      </c>
      <c r="AJ19" s="15">
        <v>0</v>
      </c>
      <c r="AK19" s="15">
        <v>0</v>
      </c>
      <c r="AL19" s="15">
        <v>0</v>
      </c>
      <c r="AM19" s="15">
        <v>0</v>
      </c>
      <c r="AN19" s="15">
        <v>0</v>
      </c>
      <c r="AO19" s="15">
        <v>0</v>
      </c>
      <c r="AP19" s="15">
        <v>0</v>
      </c>
      <c r="AQ19" s="16" t="s">
        <v>12</v>
      </c>
    </row>
    <row r="20" spans="1:43" ht="42" customHeight="1">
      <c r="A20" s="12">
        <v>9</v>
      </c>
      <c r="B20" s="13" t="s">
        <v>24</v>
      </c>
      <c r="C20" s="14">
        <v>508015</v>
      </c>
      <c r="D20" s="15">
        <v>508015</v>
      </c>
      <c r="E20" s="15">
        <v>475060</v>
      </c>
      <c r="F20" s="15">
        <v>475060</v>
      </c>
      <c r="G20" s="15">
        <v>356490</v>
      </c>
      <c r="H20" s="15">
        <v>70.173124809306813</v>
      </c>
      <c r="I20" s="15">
        <v>75.041047446638316</v>
      </c>
      <c r="J20" s="15">
        <v>356490</v>
      </c>
      <c r="K20" s="15">
        <v>70.173124809306813</v>
      </c>
      <c r="L20" s="15">
        <v>75.041047446638316</v>
      </c>
      <c r="M20" s="15">
        <v>7</v>
      </c>
      <c r="N20" s="15">
        <v>7</v>
      </c>
      <c r="O20" s="15">
        <v>100</v>
      </c>
      <c r="P20" s="15">
        <v>0</v>
      </c>
      <c r="Q20" s="15">
        <v>0</v>
      </c>
      <c r="R20" s="15">
        <v>0</v>
      </c>
      <c r="S20" s="15">
        <v>3</v>
      </c>
      <c r="T20" s="15">
        <v>3</v>
      </c>
      <c r="U20" s="15">
        <v>100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4</v>
      </c>
      <c r="AC20" s="15">
        <v>4</v>
      </c>
      <c r="AD20" s="15">
        <v>100</v>
      </c>
      <c r="AE20" s="15">
        <v>6</v>
      </c>
      <c r="AF20" s="15">
        <v>3</v>
      </c>
      <c r="AG20" s="15">
        <v>50</v>
      </c>
      <c r="AH20" s="15">
        <v>75</v>
      </c>
      <c r="AI20" s="15">
        <v>75</v>
      </c>
      <c r="AJ20" s="15">
        <v>100</v>
      </c>
      <c r="AK20" s="15">
        <v>75</v>
      </c>
      <c r="AL20" s="15">
        <v>75</v>
      </c>
      <c r="AM20" s="15">
        <v>100</v>
      </c>
      <c r="AN20" s="15">
        <v>0</v>
      </c>
      <c r="AO20" s="15">
        <v>0</v>
      </c>
      <c r="AP20" s="15">
        <v>0</v>
      </c>
      <c r="AQ20" s="16" t="s">
        <v>12</v>
      </c>
    </row>
    <row r="21" spans="1:43" ht="22.5" customHeight="1">
      <c r="A21" s="12">
        <v>10</v>
      </c>
      <c r="B21" s="13" t="s">
        <v>25</v>
      </c>
      <c r="C21" s="14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6" t="s">
        <v>12</v>
      </c>
    </row>
    <row r="22" spans="1:43" ht="42" customHeight="1">
      <c r="A22" s="12">
        <v>11</v>
      </c>
      <c r="B22" s="13" t="s">
        <v>26</v>
      </c>
      <c r="C22" s="14">
        <v>556465</v>
      </c>
      <c r="D22" s="15">
        <v>556465</v>
      </c>
      <c r="E22" s="15">
        <v>90700</v>
      </c>
      <c r="F22" s="15">
        <v>90700</v>
      </c>
      <c r="G22" s="15">
        <v>58000</v>
      </c>
      <c r="H22" s="15">
        <v>10.422937651065205</v>
      </c>
      <c r="I22" s="15">
        <v>63.947078280044103</v>
      </c>
      <c r="J22" s="15">
        <v>58000</v>
      </c>
      <c r="K22" s="15">
        <v>10.422937651065205</v>
      </c>
      <c r="L22" s="15">
        <v>63.947078280044103</v>
      </c>
      <c r="M22" s="15">
        <v>9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9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6</v>
      </c>
      <c r="AF22" s="15">
        <v>3</v>
      </c>
      <c r="AG22" s="15">
        <v>50</v>
      </c>
      <c r="AH22" s="15">
        <v>75</v>
      </c>
      <c r="AI22" s="15">
        <v>75</v>
      </c>
      <c r="AJ22" s="15">
        <v>100</v>
      </c>
      <c r="AK22" s="15">
        <v>75</v>
      </c>
      <c r="AL22" s="15">
        <v>0</v>
      </c>
      <c r="AM22" s="15">
        <v>0</v>
      </c>
      <c r="AN22" s="15">
        <v>0</v>
      </c>
      <c r="AO22" s="15">
        <v>0</v>
      </c>
      <c r="AP22" s="15">
        <v>0</v>
      </c>
      <c r="AQ22" s="16" t="s">
        <v>12</v>
      </c>
    </row>
    <row r="23" spans="1:43" ht="22.5" customHeight="1">
      <c r="A23" s="12">
        <v>12</v>
      </c>
      <c r="B23" s="13" t="s">
        <v>27</v>
      </c>
      <c r="C23" s="14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  <c r="AH23" s="15">
        <v>0</v>
      </c>
      <c r="AI23" s="15">
        <v>0</v>
      </c>
      <c r="AJ23" s="15">
        <v>0</v>
      </c>
      <c r="AK23" s="15">
        <v>0</v>
      </c>
      <c r="AL23" s="15">
        <v>0</v>
      </c>
      <c r="AM23" s="15">
        <v>0</v>
      </c>
      <c r="AN23" s="15">
        <v>0</v>
      </c>
      <c r="AO23" s="15">
        <v>0</v>
      </c>
      <c r="AP23" s="15">
        <v>0</v>
      </c>
      <c r="AQ23" s="16" t="s">
        <v>12</v>
      </c>
    </row>
    <row r="24" spans="1:43" ht="42" customHeight="1">
      <c r="A24" s="12">
        <v>13</v>
      </c>
      <c r="B24" s="13" t="s">
        <v>28</v>
      </c>
      <c r="C24" s="14">
        <v>642761</v>
      </c>
      <c r="D24" s="15">
        <v>642761</v>
      </c>
      <c r="E24" s="15">
        <v>609806</v>
      </c>
      <c r="F24" s="15">
        <v>609806</v>
      </c>
      <c r="G24" s="15">
        <v>545460.6</v>
      </c>
      <c r="H24" s="15">
        <v>84.862118267909835</v>
      </c>
      <c r="I24" s="15">
        <v>89.448217957842317</v>
      </c>
      <c r="J24" s="15">
        <v>545460.6</v>
      </c>
      <c r="K24" s="15">
        <v>84.862118267909835</v>
      </c>
      <c r="L24" s="15">
        <v>89.448217957842317</v>
      </c>
      <c r="M24" s="15">
        <v>10</v>
      </c>
      <c r="N24" s="15">
        <v>10</v>
      </c>
      <c r="O24" s="15">
        <v>100</v>
      </c>
      <c r="P24" s="15">
        <v>0</v>
      </c>
      <c r="Q24" s="15">
        <v>0</v>
      </c>
      <c r="R24" s="15">
        <v>0</v>
      </c>
      <c r="S24" s="15">
        <v>1</v>
      </c>
      <c r="T24" s="15">
        <v>1</v>
      </c>
      <c r="U24" s="15">
        <v>100</v>
      </c>
      <c r="V24" s="15">
        <v>7</v>
      </c>
      <c r="W24" s="15">
        <v>7</v>
      </c>
      <c r="X24" s="15">
        <v>100</v>
      </c>
      <c r="Y24" s="15">
        <v>0</v>
      </c>
      <c r="Z24" s="15">
        <v>0</v>
      </c>
      <c r="AA24" s="15">
        <v>0</v>
      </c>
      <c r="AB24" s="15">
        <v>2</v>
      </c>
      <c r="AC24" s="15">
        <v>2</v>
      </c>
      <c r="AD24" s="15">
        <v>100</v>
      </c>
      <c r="AE24" s="15">
        <v>6</v>
      </c>
      <c r="AF24" s="15">
        <v>3</v>
      </c>
      <c r="AG24" s="15">
        <v>50</v>
      </c>
      <c r="AH24" s="15">
        <v>75</v>
      </c>
      <c r="AI24" s="15">
        <v>75</v>
      </c>
      <c r="AJ24" s="15">
        <v>100</v>
      </c>
      <c r="AK24" s="15">
        <v>75</v>
      </c>
      <c r="AL24" s="15">
        <v>0</v>
      </c>
      <c r="AM24" s="15">
        <v>0</v>
      </c>
      <c r="AN24" s="15">
        <v>0</v>
      </c>
      <c r="AO24" s="15">
        <v>0</v>
      </c>
      <c r="AP24" s="15">
        <v>0</v>
      </c>
      <c r="AQ24" s="16" t="s">
        <v>12</v>
      </c>
    </row>
    <row r="25" spans="1:43" ht="42" customHeight="1">
      <c r="A25" s="12">
        <v>14</v>
      </c>
      <c r="B25" s="13" t="s">
        <v>29</v>
      </c>
      <c r="C25" s="14">
        <v>112395</v>
      </c>
      <c r="D25" s="15">
        <v>112395</v>
      </c>
      <c r="E25" s="15">
        <v>101410</v>
      </c>
      <c r="F25" s="15">
        <v>101410</v>
      </c>
      <c r="G25" s="15">
        <v>74235</v>
      </c>
      <c r="H25" s="15">
        <v>66.048311757640462</v>
      </c>
      <c r="I25" s="15">
        <v>73.202839956611783</v>
      </c>
      <c r="J25" s="15">
        <v>74235</v>
      </c>
      <c r="K25" s="15">
        <v>66.048311757640462</v>
      </c>
      <c r="L25" s="15">
        <v>73.202839956611783</v>
      </c>
      <c r="M25" s="15">
        <v>2</v>
      </c>
      <c r="N25" s="15">
        <v>2</v>
      </c>
      <c r="O25" s="15">
        <v>100</v>
      </c>
      <c r="P25" s="15">
        <v>2</v>
      </c>
      <c r="Q25" s="15">
        <v>2</v>
      </c>
      <c r="R25" s="15">
        <v>100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2</v>
      </c>
      <c r="AF25" s="15">
        <v>1</v>
      </c>
      <c r="AG25" s="15">
        <v>50</v>
      </c>
      <c r="AH25" s="15">
        <v>25</v>
      </c>
      <c r="AI25" s="15">
        <v>25</v>
      </c>
      <c r="AJ25" s="15">
        <v>100</v>
      </c>
      <c r="AK25" s="15">
        <v>25</v>
      </c>
      <c r="AL25" s="15">
        <v>0</v>
      </c>
      <c r="AM25" s="15">
        <v>0</v>
      </c>
      <c r="AN25" s="15">
        <v>0</v>
      </c>
      <c r="AO25" s="15">
        <v>0</v>
      </c>
      <c r="AP25" s="15">
        <v>0</v>
      </c>
      <c r="AQ25" s="16" t="s">
        <v>12</v>
      </c>
    </row>
    <row r="26" spans="1:43" ht="42" customHeight="1">
      <c r="A26" s="12">
        <v>15</v>
      </c>
      <c r="B26" s="13" t="s">
        <v>30</v>
      </c>
      <c r="C26" s="14">
        <v>565915</v>
      </c>
      <c r="D26" s="15">
        <v>565915</v>
      </c>
      <c r="E26" s="15">
        <v>70290</v>
      </c>
      <c r="F26" s="15">
        <v>70290</v>
      </c>
      <c r="G26" s="15">
        <v>18130</v>
      </c>
      <c r="H26" s="15">
        <v>3.2036613272311212</v>
      </c>
      <c r="I26" s="15">
        <v>25.793142694551143</v>
      </c>
      <c r="J26" s="15">
        <v>18130</v>
      </c>
      <c r="K26" s="15">
        <v>3.2036613272311212</v>
      </c>
      <c r="L26" s="15">
        <v>25.793142694551143</v>
      </c>
      <c r="M26" s="15">
        <v>8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1</v>
      </c>
      <c r="T26" s="15">
        <v>0</v>
      </c>
      <c r="U26" s="15">
        <v>0</v>
      </c>
      <c r="V26" s="15">
        <v>1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6</v>
      </c>
      <c r="AC26" s="15">
        <v>0</v>
      </c>
      <c r="AD26" s="15">
        <v>0</v>
      </c>
      <c r="AE26" s="15">
        <v>2</v>
      </c>
      <c r="AF26" s="15">
        <v>1</v>
      </c>
      <c r="AG26" s="15">
        <v>50</v>
      </c>
      <c r="AH26" s="15">
        <v>25</v>
      </c>
      <c r="AI26" s="15">
        <v>25</v>
      </c>
      <c r="AJ26" s="15">
        <v>100</v>
      </c>
      <c r="AK26" s="15">
        <v>25</v>
      </c>
      <c r="AL26" s="15">
        <v>0</v>
      </c>
      <c r="AM26" s="15">
        <v>0</v>
      </c>
      <c r="AN26" s="15">
        <v>0</v>
      </c>
      <c r="AO26" s="15">
        <v>0</v>
      </c>
      <c r="AP26" s="15">
        <v>0</v>
      </c>
      <c r="AQ26" s="16" t="s">
        <v>12</v>
      </c>
    </row>
    <row r="27" spans="1:43" ht="22.5" customHeight="1">
      <c r="A27" s="12">
        <v>16</v>
      </c>
      <c r="B27" s="13" t="s">
        <v>31</v>
      </c>
      <c r="C27" s="14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0</v>
      </c>
      <c r="AQ27" s="16" t="s">
        <v>12</v>
      </c>
    </row>
    <row r="28" spans="1:43" ht="22.5" customHeight="1">
      <c r="A28" s="12">
        <v>17</v>
      </c>
      <c r="B28" s="13" t="s">
        <v>32</v>
      </c>
      <c r="C28" s="14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6" t="s">
        <v>12</v>
      </c>
    </row>
    <row r="29" spans="1:43" ht="42" customHeight="1">
      <c r="A29" s="46" t="s">
        <v>33</v>
      </c>
      <c r="B29" s="47"/>
      <c r="C29" s="8">
        <v>1460087</v>
      </c>
      <c r="D29" s="8">
        <v>1460087</v>
      </c>
      <c r="E29" s="8">
        <v>983548</v>
      </c>
      <c r="F29" s="8">
        <v>983548</v>
      </c>
      <c r="G29" s="8">
        <v>272540</v>
      </c>
      <c r="H29" s="8">
        <v>18.66601099797478</v>
      </c>
      <c r="I29" s="8">
        <v>27.709882995034302</v>
      </c>
      <c r="J29" s="8">
        <v>272540</v>
      </c>
      <c r="K29" s="8">
        <v>18.66601099797478</v>
      </c>
      <c r="L29" s="8">
        <v>27.709882995034302</v>
      </c>
      <c r="M29" s="8">
        <v>18</v>
      </c>
      <c r="N29" s="8">
        <v>15</v>
      </c>
      <c r="O29" s="8">
        <v>83.333333333333343</v>
      </c>
      <c r="P29" s="8">
        <v>0</v>
      </c>
      <c r="Q29" s="8">
        <v>0</v>
      </c>
      <c r="R29" s="8">
        <v>0</v>
      </c>
      <c r="S29" s="8">
        <v>2</v>
      </c>
      <c r="T29" s="8">
        <v>2</v>
      </c>
      <c r="U29" s="8">
        <v>100</v>
      </c>
      <c r="V29" s="8">
        <v>1</v>
      </c>
      <c r="W29" s="8">
        <v>1</v>
      </c>
      <c r="X29" s="8">
        <v>100</v>
      </c>
      <c r="Y29" s="8">
        <v>0</v>
      </c>
      <c r="Z29" s="8">
        <v>0</v>
      </c>
      <c r="AA29" s="8">
        <v>0</v>
      </c>
      <c r="AB29" s="8">
        <v>15</v>
      </c>
      <c r="AC29" s="8">
        <v>15</v>
      </c>
      <c r="AD29" s="8">
        <v>100</v>
      </c>
      <c r="AE29" s="8">
        <v>18</v>
      </c>
      <c r="AF29" s="8">
        <v>9</v>
      </c>
      <c r="AG29" s="8">
        <v>50</v>
      </c>
      <c r="AH29" s="8">
        <v>225</v>
      </c>
      <c r="AI29" s="8">
        <v>269</v>
      </c>
      <c r="AJ29" s="8">
        <v>119.55555555555554</v>
      </c>
      <c r="AK29" s="8">
        <v>225</v>
      </c>
      <c r="AL29" s="8">
        <v>194</v>
      </c>
      <c r="AM29" s="8">
        <v>86.222222222222229</v>
      </c>
      <c r="AN29" s="8">
        <v>0</v>
      </c>
      <c r="AO29" s="8">
        <v>0</v>
      </c>
      <c r="AP29" s="8">
        <v>0</v>
      </c>
      <c r="AQ29" s="9" t="s">
        <v>12</v>
      </c>
    </row>
    <row r="30" spans="1:43" ht="22.5" customHeight="1">
      <c r="A30" s="12">
        <v>1</v>
      </c>
      <c r="B30" s="13" t="s">
        <v>34</v>
      </c>
      <c r="C30" s="14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6" t="s">
        <v>12</v>
      </c>
    </row>
    <row r="31" spans="1:43" ht="22.5" customHeight="1">
      <c r="A31" s="12">
        <v>2</v>
      </c>
      <c r="B31" s="13" t="s">
        <v>35</v>
      </c>
      <c r="C31" s="14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5">
        <v>0</v>
      </c>
      <c r="AH31" s="15">
        <v>0</v>
      </c>
      <c r="AI31" s="15">
        <v>0</v>
      </c>
      <c r="AJ31" s="15">
        <v>0</v>
      </c>
      <c r="AK31" s="15">
        <v>0</v>
      </c>
      <c r="AL31" s="15">
        <v>0</v>
      </c>
      <c r="AM31" s="15">
        <v>0</v>
      </c>
      <c r="AN31" s="15">
        <v>0</v>
      </c>
      <c r="AO31" s="15">
        <v>0</v>
      </c>
      <c r="AP31" s="15">
        <v>0</v>
      </c>
      <c r="AQ31" s="16" t="s">
        <v>12</v>
      </c>
    </row>
    <row r="32" spans="1:43" ht="22.5" customHeight="1">
      <c r="A32" s="12">
        <v>3</v>
      </c>
      <c r="B32" s="13" t="s">
        <v>36</v>
      </c>
      <c r="C32" s="14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0</v>
      </c>
      <c r="AQ32" s="16" t="s">
        <v>12</v>
      </c>
    </row>
    <row r="33" spans="1:43" ht="22.5" customHeight="1">
      <c r="A33" s="12">
        <v>4</v>
      </c>
      <c r="B33" s="13" t="s">
        <v>37</v>
      </c>
      <c r="C33" s="14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5">
        <v>0</v>
      </c>
      <c r="AG33" s="15">
        <v>0</v>
      </c>
      <c r="AH33" s="15">
        <v>0</v>
      </c>
      <c r="AI33" s="15">
        <v>0</v>
      </c>
      <c r="AJ33" s="15">
        <v>0</v>
      </c>
      <c r="AK33" s="15">
        <v>0</v>
      </c>
      <c r="AL33" s="15">
        <v>0</v>
      </c>
      <c r="AM33" s="15">
        <v>0</v>
      </c>
      <c r="AN33" s="15">
        <v>0</v>
      </c>
      <c r="AO33" s="15">
        <v>0</v>
      </c>
      <c r="AP33" s="15">
        <v>0</v>
      </c>
      <c r="AQ33" s="16" t="s">
        <v>12</v>
      </c>
    </row>
    <row r="34" spans="1:43" ht="22.5" customHeight="1">
      <c r="A34" s="12">
        <v>5</v>
      </c>
      <c r="B34" s="13" t="s">
        <v>38</v>
      </c>
      <c r="C34" s="14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15">
        <v>0</v>
      </c>
      <c r="AA34" s="15">
        <v>0</v>
      </c>
      <c r="AB34" s="15">
        <v>0</v>
      </c>
      <c r="AC34" s="15">
        <v>0</v>
      </c>
      <c r="AD34" s="15">
        <v>0</v>
      </c>
      <c r="AE34" s="15">
        <v>0</v>
      </c>
      <c r="AF34" s="15">
        <v>0</v>
      </c>
      <c r="AG34" s="15">
        <v>0</v>
      </c>
      <c r="AH34" s="15">
        <v>0</v>
      </c>
      <c r="AI34" s="15">
        <v>0</v>
      </c>
      <c r="AJ34" s="15">
        <v>0</v>
      </c>
      <c r="AK34" s="15">
        <v>0</v>
      </c>
      <c r="AL34" s="15">
        <v>0</v>
      </c>
      <c r="AM34" s="15">
        <v>0</v>
      </c>
      <c r="AN34" s="15">
        <v>0</v>
      </c>
      <c r="AO34" s="15">
        <v>0</v>
      </c>
      <c r="AP34" s="15">
        <v>0</v>
      </c>
      <c r="AQ34" s="16" t="s">
        <v>12</v>
      </c>
    </row>
    <row r="35" spans="1:43" ht="22.5" customHeight="1">
      <c r="A35" s="12">
        <v>6</v>
      </c>
      <c r="B35" s="13" t="s">
        <v>39</v>
      </c>
      <c r="C35" s="14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  <c r="AH35" s="15">
        <v>0</v>
      </c>
      <c r="AI35" s="15">
        <v>0</v>
      </c>
      <c r="AJ35" s="15">
        <v>0</v>
      </c>
      <c r="AK35" s="15">
        <v>0</v>
      </c>
      <c r="AL35" s="15">
        <v>0</v>
      </c>
      <c r="AM35" s="15">
        <v>0</v>
      </c>
      <c r="AN35" s="15">
        <v>0</v>
      </c>
      <c r="AO35" s="15">
        <v>0</v>
      </c>
      <c r="AP35" s="15">
        <v>0</v>
      </c>
      <c r="AQ35" s="16" t="s">
        <v>12</v>
      </c>
    </row>
    <row r="36" spans="1:43" ht="42" customHeight="1">
      <c r="A36" s="12">
        <v>7</v>
      </c>
      <c r="B36" s="13" t="s">
        <v>40</v>
      </c>
      <c r="C36" s="14">
        <v>246451</v>
      </c>
      <c r="D36" s="15">
        <v>246451</v>
      </c>
      <c r="E36" s="15">
        <v>37430</v>
      </c>
      <c r="F36" s="15">
        <v>37430</v>
      </c>
      <c r="G36" s="15">
        <v>14291</v>
      </c>
      <c r="H36" s="15">
        <v>5.7987186093787413</v>
      </c>
      <c r="I36" s="15">
        <v>38.180603793748332</v>
      </c>
      <c r="J36" s="15">
        <v>14291</v>
      </c>
      <c r="K36" s="15">
        <v>5.7987186093787413</v>
      </c>
      <c r="L36" s="15">
        <v>38.180603793748332</v>
      </c>
      <c r="M36" s="15">
        <v>3</v>
      </c>
      <c r="N36" s="15">
        <v>3</v>
      </c>
      <c r="O36" s="15">
        <v>100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3</v>
      </c>
      <c r="AC36" s="15">
        <v>3</v>
      </c>
      <c r="AD36" s="15">
        <v>100</v>
      </c>
      <c r="AE36" s="15">
        <v>2</v>
      </c>
      <c r="AF36" s="15">
        <v>1</v>
      </c>
      <c r="AG36" s="15">
        <v>50</v>
      </c>
      <c r="AH36" s="15">
        <v>25</v>
      </c>
      <c r="AI36" s="15">
        <v>25</v>
      </c>
      <c r="AJ36" s="15">
        <v>100</v>
      </c>
      <c r="AK36" s="15">
        <v>25</v>
      </c>
      <c r="AL36" s="15">
        <v>0</v>
      </c>
      <c r="AM36" s="15">
        <v>0</v>
      </c>
      <c r="AN36" s="15">
        <v>0</v>
      </c>
      <c r="AO36" s="15">
        <v>0</v>
      </c>
      <c r="AP36" s="15">
        <v>0</v>
      </c>
      <c r="AQ36" s="16" t="s">
        <v>12</v>
      </c>
    </row>
    <row r="37" spans="1:43" ht="22.5" customHeight="1">
      <c r="A37" s="12">
        <v>8</v>
      </c>
      <c r="B37" s="13" t="s">
        <v>41</v>
      </c>
      <c r="C37" s="14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5">
        <v>0</v>
      </c>
      <c r="AG37" s="15">
        <v>0</v>
      </c>
      <c r="AH37" s="15">
        <v>0</v>
      </c>
      <c r="AI37" s="15">
        <v>0</v>
      </c>
      <c r="AJ37" s="15">
        <v>0</v>
      </c>
      <c r="AK37" s="15">
        <v>0</v>
      </c>
      <c r="AL37" s="15">
        <v>0</v>
      </c>
      <c r="AM37" s="15">
        <v>0</v>
      </c>
      <c r="AN37" s="15">
        <v>0</v>
      </c>
      <c r="AO37" s="15">
        <v>0</v>
      </c>
      <c r="AP37" s="15">
        <v>0</v>
      </c>
      <c r="AQ37" s="16" t="s">
        <v>12</v>
      </c>
    </row>
    <row r="38" spans="1:43" ht="22.5" customHeight="1">
      <c r="A38" s="12">
        <v>9</v>
      </c>
      <c r="B38" s="13" t="s">
        <v>42</v>
      </c>
      <c r="C38" s="14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5">
        <v>0</v>
      </c>
      <c r="AG38" s="15">
        <v>0</v>
      </c>
      <c r="AH38" s="15">
        <v>0</v>
      </c>
      <c r="AI38" s="15">
        <v>0</v>
      </c>
      <c r="AJ38" s="15">
        <v>0</v>
      </c>
      <c r="AK38" s="15">
        <v>0</v>
      </c>
      <c r="AL38" s="15">
        <v>0</v>
      </c>
      <c r="AM38" s="15">
        <v>0</v>
      </c>
      <c r="AN38" s="15">
        <v>0</v>
      </c>
      <c r="AO38" s="15">
        <v>0</v>
      </c>
      <c r="AP38" s="15">
        <v>0</v>
      </c>
      <c r="AQ38" s="16" t="s">
        <v>12</v>
      </c>
    </row>
    <row r="39" spans="1:43" ht="22.5" customHeight="1">
      <c r="A39" s="12">
        <v>10</v>
      </c>
      <c r="B39" s="13" t="s">
        <v>43</v>
      </c>
      <c r="C39" s="14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0</v>
      </c>
      <c r="AN39" s="15">
        <v>0</v>
      </c>
      <c r="AO39" s="15">
        <v>0</v>
      </c>
      <c r="AP39" s="15">
        <v>0</v>
      </c>
      <c r="AQ39" s="16" t="s">
        <v>12</v>
      </c>
    </row>
    <row r="40" spans="1:43" ht="22.5" customHeight="1">
      <c r="A40" s="12">
        <v>11</v>
      </c>
      <c r="B40" s="13" t="s">
        <v>44</v>
      </c>
      <c r="C40" s="14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5">
        <v>0</v>
      </c>
      <c r="AM40" s="15">
        <v>0</v>
      </c>
      <c r="AN40" s="15">
        <v>0</v>
      </c>
      <c r="AO40" s="15">
        <v>0</v>
      </c>
      <c r="AP40" s="15">
        <v>0</v>
      </c>
      <c r="AQ40" s="16" t="s">
        <v>12</v>
      </c>
    </row>
    <row r="41" spans="1:43" ht="22.5" customHeight="1">
      <c r="A41" s="12">
        <v>12</v>
      </c>
      <c r="B41" s="13" t="s">
        <v>45</v>
      </c>
      <c r="C41" s="14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  <c r="AJ41" s="15">
        <v>0</v>
      </c>
      <c r="AK41" s="15">
        <v>0</v>
      </c>
      <c r="AL41" s="15">
        <v>0</v>
      </c>
      <c r="AM41" s="15">
        <v>0</v>
      </c>
      <c r="AN41" s="15">
        <v>0</v>
      </c>
      <c r="AO41" s="15">
        <v>0</v>
      </c>
      <c r="AP41" s="15">
        <v>0</v>
      </c>
      <c r="AQ41" s="16" t="s">
        <v>12</v>
      </c>
    </row>
    <row r="42" spans="1:43" ht="22.5" customHeight="1">
      <c r="A42" s="12">
        <v>13</v>
      </c>
      <c r="B42" s="13" t="s">
        <v>46</v>
      </c>
      <c r="C42" s="14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  <c r="AG42" s="15">
        <v>0</v>
      </c>
      <c r="AH42" s="15">
        <v>0</v>
      </c>
      <c r="AI42" s="15">
        <v>0</v>
      </c>
      <c r="AJ42" s="15">
        <v>0</v>
      </c>
      <c r="AK42" s="15">
        <v>0</v>
      </c>
      <c r="AL42" s="15">
        <v>0</v>
      </c>
      <c r="AM42" s="15">
        <v>0</v>
      </c>
      <c r="AN42" s="15">
        <v>0</v>
      </c>
      <c r="AO42" s="15">
        <v>0</v>
      </c>
      <c r="AP42" s="15">
        <v>0</v>
      </c>
      <c r="AQ42" s="16" t="s">
        <v>12</v>
      </c>
    </row>
    <row r="43" spans="1:43" ht="42" customHeight="1">
      <c r="A43" s="12">
        <v>14</v>
      </c>
      <c r="B43" s="13" t="s">
        <v>47</v>
      </c>
      <c r="C43" s="14">
        <v>964758</v>
      </c>
      <c r="D43" s="15">
        <v>964758</v>
      </c>
      <c r="E43" s="15">
        <v>898848</v>
      </c>
      <c r="F43" s="15">
        <v>898848</v>
      </c>
      <c r="G43" s="15">
        <v>231100</v>
      </c>
      <c r="H43" s="15">
        <v>23.954193694169934</v>
      </c>
      <c r="I43" s="15">
        <v>25.710687457723665</v>
      </c>
      <c r="J43" s="15">
        <v>231100</v>
      </c>
      <c r="K43" s="15">
        <v>23.954193694169934</v>
      </c>
      <c r="L43" s="15">
        <v>25.710687457723665</v>
      </c>
      <c r="M43" s="15">
        <v>12</v>
      </c>
      <c r="N43" s="15">
        <v>12</v>
      </c>
      <c r="O43" s="15">
        <v>100</v>
      </c>
      <c r="P43" s="15">
        <v>0</v>
      </c>
      <c r="Q43" s="15">
        <v>0</v>
      </c>
      <c r="R43" s="15">
        <v>0</v>
      </c>
      <c r="S43" s="15">
        <v>2</v>
      </c>
      <c r="T43" s="15">
        <v>2</v>
      </c>
      <c r="U43" s="15">
        <v>100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10</v>
      </c>
      <c r="AC43" s="15">
        <v>10</v>
      </c>
      <c r="AD43" s="15">
        <v>100</v>
      </c>
      <c r="AE43" s="15">
        <v>12</v>
      </c>
      <c r="AF43" s="15">
        <v>6</v>
      </c>
      <c r="AG43" s="15">
        <v>50</v>
      </c>
      <c r="AH43" s="15">
        <v>150</v>
      </c>
      <c r="AI43" s="15">
        <v>194</v>
      </c>
      <c r="AJ43" s="15">
        <v>129.33333333333331</v>
      </c>
      <c r="AK43" s="15">
        <v>150</v>
      </c>
      <c r="AL43" s="15">
        <v>194</v>
      </c>
      <c r="AM43" s="15">
        <v>129.33333333333331</v>
      </c>
      <c r="AN43" s="15">
        <v>0</v>
      </c>
      <c r="AO43" s="15">
        <v>0</v>
      </c>
      <c r="AP43" s="15">
        <v>0</v>
      </c>
      <c r="AQ43" s="16" t="s">
        <v>12</v>
      </c>
    </row>
    <row r="44" spans="1:43" ht="22.5" customHeight="1">
      <c r="A44" s="12">
        <v>15</v>
      </c>
      <c r="B44" s="13" t="s">
        <v>48</v>
      </c>
      <c r="C44" s="14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  <c r="AF44" s="15">
        <v>0</v>
      </c>
      <c r="AG44" s="15">
        <v>0</v>
      </c>
      <c r="AH44" s="15">
        <v>0</v>
      </c>
      <c r="AI44" s="15">
        <v>0</v>
      </c>
      <c r="AJ44" s="15">
        <v>0</v>
      </c>
      <c r="AK44" s="15">
        <v>0</v>
      </c>
      <c r="AL44" s="15">
        <v>0</v>
      </c>
      <c r="AM44" s="15">
        <v>0</v>
      </c>
      <c r="AN44" s="15">
        <v>0</v>
      </c>
      <c r="AO44" s="15">
        <v>0</v>
      </c>
      <c r="AP44" s="15">
        <v>0</v>
      </c>
      <c r="AQ44" s="16" t="s">
        <v>12</v>
      </c>
    </row>
    <row r="45" spans="1:43" ht="22.5" customHeight="1">
      <c r="A45" s="12">
        <v>16</v>
      </c>
      <c r="B45" s="13" t="s">
        <v>49</v>
      </c>
      <c r="C45" s="14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5">
        <v>0</v>
      </c>
      <c r="AG45" s="15">
        <v>0</v>
      </c>
      <c r="AH45" s="15">
        <v>0</v>
      </c>
      <c r="AI45" s="15">
        <v>0</v>
      </c>
      <c r="AJ45" s="15">
        <v>0</v>
      </c>
      <c r="AK45" s="15">
        <v>0</v>
      </c>
      <c r="AL45" s="15">
        <v>0</v>
      </c>
      <c r="AM45" s="15">
        <v>0</v>
      </c>
      <c r="AN45" s="15">
        <v>0</v>
      </c>
      <c r="AO45" s="15">
        <v>0</v>
      </c>
      <c r="AP45" s="15">
        <v>0</v>
      </c>
      <c r="AQ45" s="16" t="s">
        <v>12</v>
      </c>
    </row>
    <row r="46" spans="1:43" ht="22.5" customHeight="1">
      <c r="A46" s="12">
        <v>17</v>
      </c>
      <c r="B46" s="13" t="s">
        <v>50</v>
      </c>
      <c r="C46" s="14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  <c r="AH46" s="15">
        <v>0</v>
      </c>
      <c r="AI46" s="15">
        <v>0</v>
      </c>
      <c r="AJ46" s="15">
        <v>0</v>
      </c>
      <c r="AK46" s="15">
        <v>0</v>
      </c>
      <c r="AL46" s="15">
        <v>0</v>
      </c>
      <c r="AM46" s="15">
        <v>0</v>
      </c>
      <c r="AN46" s="15">
        <v>0</v>
      </c>
      <c r="AO46" s="15">
        <v>0</v>
      </c>
      <c r="AP46" s="15">
        <v>0</v>
      </c>
      <c r="AQ46" s="16" t="s">
        <v>12</v>
      </c>
    </row>
    <row r="47" spans="1:43" ht="22.5" customHeight="1">
      <c r="A47" s="12">
        <v>18</v>
      </c>
      <c r="B47" s="13" t="s">
        <v>51</v>
      </c>
      <c r="C47" s="14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0</v>
      </c>
      <c r="AC47" s="15">
        <v>0</v>
      </c>
      <c r="AD47" s="15">
        <v>0</v>
      </c>
      <c r="AE47" s="15">
        <v>0</v>
      </c>
      <c r="AF47" s="15">
        <v>0</v>
      </c>
      <c r="AG47" s="15">
        <v>0</v>
      </c>
      <c r="AH47" s="15">
        <v>0</v>
      </c>
      <c r="AI47" s="15">
        <v>0</v>
      </c>
      <c r="AJ47" s="15">
        <v>0</v>
      </c>
      <c r="AK47" s="15">
        <v>0</v>
      </c>
      <c r="AL47" s="15">
        <v>0</v>
      </c>
      <c r="AM47" s="15">
        <v>0</v>
      </c>
      <c r="AN47" s="15">
        <v>0</v>
      </c>
      <c r="AO47" s="15">
        <v>0</v>
      </c>
      <c r="AP47" s="15">
        <v>0</v>
      </c>
      <c r="AQ47" s="16" t="s">
        <v>12</v>
      </c>
    </row>
    <row r="48" spans="1:43" ht="42" customHeight="1">
      <c r="A48" s="12">
        <v>19</v>
      </c>
      <c r="B48" s="13" t="s">
        <v>52</v>
      </c>
      <c r="C48" s="14">
        <v>248878</v>
      </c>
      <c r="D48" s="15">
        <v>248878</v>
      </c>
      <c r="E48" s="15">
        <v>47270</v>
      </c>
      <c r="F48" s="15">
        <v>47270</v>
      </c>
      <c r="G48" s="15">
        <v>27149</v>
      </c>
      <c r="H48" s="15">
        <v>10.908557606538142</v>
      </c>
      <c r="I48" s="15">
        <v>57.433890416754807</v>
      </c>
      <c r="J48" s="15">
        <v>27149</v>
      </c>
      <c r="K48" s="15">
        <v>10.908557606538142</v>
      </c>
      <c r="L48" s="15">
        <v>57.433890416754807</v>
      </c>
      <c r="M48" s="15">
        <v>3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1</v>
      </c>
      <c r="W48" s="15">
        <v>1</v>
      </c>
      <c r="X48" s="15">
        <v>100</v>
      </c>
      <c r="Y48" s="15">
        <v>0</v>
      </c>
      <c r="Z48" s="15">
        <v>0</v>
      </c>
      <c r="AA48" s="15">
        <v>0</v>
      </c>
      <c r="AB48" s="15">
        <v>2</v>
      </c>
      <c r="AC48" s="15">
        <v>2</v>
      </c>
      <c r="AD48" s="15">
        <v>100</v>
      </c>
      <c r="AE48" s="15">
        <v>4</v>
      </c>
      <c r="AF48" s="15">
        <v>2</v>
      </c>
      <c r="AG48" s="15">
        <v>50</v>
      </c>
      <c r="AH48" s="15">
        <v>50</v>
      </c>
      <c r="AI48" s="15">
        <v>50</v>
      </c>
      <c r="AJ48" s="15">
        <v>100</v>
      </c>
      <c r="AK48" s="15">
        <v>50</v>
      </c>
      <c r="AL48" s="15">
        <v>0</v>
      </c>
      <c r="AM48" s="15">
        <v>0</v>
      </c>
      <c r="AN48" s="15">
        <v>0</v>
      </c>
      <c r="AO48" s="15">
        <v>0</v>
      </c>
      <c r="AP48" s="15">
        <v>0</v>
      </c>
      <c r="AQ48" s="16" t="s">
        <v>12</v>
      </c>
    </row>
    <row r="49" spans="1:43" ht="22.5" customHeight="1">
      <c r="A49" s="12">
        <v>20</v>
      </c>
      <c r="B49" s="13" t="s">
        <v>53</v>
      </c>
      <c r="C49" s="14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15">
        <v>0</v>
      </c>
      <c r="X49" s="15">
        <v>0</v>
      </c>
      <c r="Y49" s="15">
        <v>0</v>
      </c>
      <c r="Z49" s="15">
        <v>0</v>
      </c>
      <c r="AA49" s="15">
        <v>0</v>
      </c>
      <c r="AB49" s="15">
        <v>0</v>
      </c>
      <c r="AC49" s="15">
        <v>0</v>
      </c>
      <c r="AD49" s="15">
        <v>0</v>
      </c>
      <c r="AE49" s="15">
        <v>0</v>
      </c>
      <c r="AF49" s="15">
        <v>0</v>
      </c>
      <c r="AG49" s="15">
        <v>0</v>
      </c>
      <c r="AH49" s="15">
        <v>0</v>
      </c>
      <c r="AI49" s="15">
        <v>0</v>
      </c>
      <c r="AJ49" s="15">
        <v>0</v>
      </c>
      <c r="AK49" s="15">
        <v>0</v>
      </c>
      <c r="AL49" s="15">
        <v>0</v>
      </c>
      <c r="AM49" s="15">
        <v>0</v>
      </c>
      <c r="AN49" s="15">
        <v>0</v>
      </c>
      <c r="AO49" s="15">
        <v>0</v>
      </c>
      <c r="AP49" s="15">
        <v>0</v>
      </c>
      <c r="AQ49" s="16" t="s">
        <v>12</v>
      </c>
    </row>
    <row r="50" spans="1:43" ht="42" customHeight="1">
      <c r="A50" s="46" t="s">
        <v>54</v>
      </c>
      <c r="B50" s="47"/>
      <c r="C50" s="8">
        <v>1032174</v>
      </c>
      <c r="D50" s="8">
        <v>1032174</v>
      </c>
      <c r="E50" s="8">
        <v>198165</v>
      </c>
      <c r="F50" s="8">
        <v>198165</v>
      </c>
      <c r="G50" s="8">
        <v>98305</v>
      </c>
      <c r="H50" s="8">
        <v>9.5240724916535395</v>
      </c>
      <c r="I50" s="8">
        <v>49.607650190497814</v>
      </c>
      <c r="J50" s="8">
        <v>98305</v>
      </c>
      <c r="K50" s="8">
        <v>9.5240724916535395</v>
      </c>
      <c r="L50" s="8">
        <v>49.607650190497814</v>
      </c>
      <c r="M50" s="8">
        <v>14</v>
      </c>
      <c r="N50" s="8">
        <v>3</v>
      </c>
      <c r="O50" s="8">
        <v>21.428571428571427</v>
      </c>
      <c r="P50" s="8">
        <v>1</v>
      </c>
      <c r="Q50" s="8">
        <v>0</v>
      </c>
      <c r="R50" s="8">
        <v>0</v>
      </c>
      <c r="S50" s="8">
        <v>3</v>
      </c>
      <c r="T50" s="8">
        <v>0</v>
      </c>
      <c r="U50" s="8">
        <v>0</v>
      </c>
      <c r="V50" s="8">
        <v>4</v>
      </c>
      <c r="W50" s="8">
        <v>0</v>
      </c>
      <c r="X50" s="8">
        <v>0</v>
      </c>
      <c r="Y50" s="8">
        <v>2</v>
      </c>
      <c r="Z50" s="8">
        <v>0</v>
      </c>
      <c r="AA50" s="8">
        <v>0</v>
      </c>
      <c r="AB50" s="8">
        <v>4</v>
      </c>
      <c r="AC50" s="8">
        <v>0</v>
      </c>
      <c r="AD50" s="8">
        <v>0</v>
      </c>
      <c r="AE50" s="8">
        <v>16</v>
      </c>
      <c r="AF50" s="8">
        <v>7</v>
      </c>
      <c r="AG50" s="8">
        <v>43.75</v>
      </c>
      <c r="AH50" s="8">
        <v>200</v>
      </c>
      <c r="AI50" s="8">
        <v>175</v>
      </c>
      <c r="AJ50" s="8">
        <v>87.5</v>
      </c>
      <c r="AK50" s="8">
        <v>200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9" t="s">
        <v>12</v>
      </c>
    </row>
    <row r="51" spans="1:43" ht="22.5" customHeight="1">
      <c r="A51" s="12">
        <v>1</v>
      </c>
      <c r="B51" s="13" t="s">
        <v>55</v>
      </c>
      <c r="C51" s="14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5">
        <v>0</v>
      </c>
      <c r="AA51" s="15">
        <v>0</v>
      </c>
      <c r="AB51" s="15">
        <v>0</v>
      </c>
      <c r="AC51" s="15">
        <v>0</v>
      </c>
      <c r="AD51" s="15">
        <v>0</v>
      </c>
      <c r="AE51" s="15">
        <v>0</v>
      </c>
      <c r="AF51" s="15">
        <v>0</v>
      </c>
      <c r="AG51" s="15">
        <v>0</v>
      </c>
      <c r="AH51" s="15">
        <v>0</v>
      </c>
      <c r="AI51" s="15">
        <v>0</v>
      </c>
      <c r="AJ51" s="15">
        <v>0</v>
      </c>
      <c r="AK51" s="15">
        <v>0</v>
      </c>
      <c r="AL51" s="15">
        <v>0</v>
      </c>
      <c r="AM51" s="15">
        <v>0</v>
      </c>
      <c r="AN51" s="15">
        <v>0</v>
      </c>
      <c r="AO51" s="15">
        <v>0</v>
      </c>
      <c r="AP51" s="15">
        <v>0</v>
      </c>
      <c r="AQ51" s="16" t="s">
        <v>12</v>
      </c>
    </row>
    <row r="52" spans="1:43" ht="42" customHeight="1">
      <c r="A52" s="12">
        <v>2</v>
      </c>
      <c r="B52" s="13" t="s">
        <v>56</v>
      </c>
      <c r="C52" s="14">
        <v>563965</v>
      </c>
      <c r="D52" s="15">
        <v>563965</v>
      </c>
      <c r="E52" s="15">
        <v>106385</v>
      </c>
      <c r="F52" s="15">
        <v>106385</v>
      </c>
      <c r="G52" s="15">
        <v>63115</v>
      </c>
      <c r="H52" s="15">
        <v>11.191297332281257</v>
      </c>
      <c r="I52" s="15">
        <v>59.326972787517043</v>
      </c>
      <c r="J52" s="15">
        <v>63115</v>
      </c>
      <c r="K52" s="15">
        <v>11.191297332281257</v>
      </c>
      <c r="L52" s="15">
        <v>59.326972787517043</v>
      </c>
      <c r="M52" s="15">
        <v>7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U52" s="15">
        <v>0</v>
      </c>
      <c r="V52" s="15">
        <v>3</v>
      </c>
      <c r="W52" s="15">
        <v>0</v>
      </c>
      <c r="X52" s="15">
        <v>0</v>
      </c>
      <c r="Y52" s="15">
        <v>1</v>
      </c>
      <c r="Z52" s="15">
        <v>0</v>
      </c>
      <c r="AA52" s="15">
        <v>0</v>
      </c>
      <c r="AB52" s="15">
        <v>3</v>
      </c>
      <c r="AC52" s="15">
        <v>0</v>
      </c>
      <c r="AD52" s="15">
        <v>0</v>
      </c>
      <c r="AE52" s="15">
        <v>10</v>
      </c>
      <c r="AF52" s="15">
        <v>5</v>
      </c>
      <c r="AG52" s="15">
        <v>50</v>
      </c>
      <c r="AH52" s="15">
        <v>125</v>
      </c>
      <c r="AI52" s="15">
        <v>125</v>
      </c>
      <c r="AJ52" s="15">
        <v>100</v>
      </c>
      <c r="AK52" s="15">
        <v>125</v>
      </c>
      <c r="AL52" s="15">
        <v>0</v>
      </c>
      <c r="AM52" s="15">
        <v>0</v>
      </c>
      <c r="AN52" s="15">
        <v>0</v>
      </c>
      <c r="AO52" s="15">
        <v>0</v>
      </c>
      <c r="AP52" s="15">
        <v>0</v>
      </c>
      <c r="AQ52" s="16" t="s">
        <v>12</v>
      </c>
    </row>
    <row r="53" spans="1:43" ht="22.5" customHeight="1">
      <c r="A53" s="12">
        <v>3</v>
      </c>
      <c r="B53" s="13" t="s">
        <v>57</v>
      </c>
      <c r="C53" s="14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>
        <v>0</v>
      </c>
      <c r="AH53" s="15">
        <v>0</v>
      </c>
      <c r="AI53" s="15">
        <v>0</v>
      </c>
      <c r="AJ53" s="15">
        <v>0</v>
      </c>
      <c r="AK53" s="15">
        <v>0</v>
      </c>
      <c r="AL53" s="15">
        <v>0</v>
      </c>
      <c r="AM53" s="15">
        <v>0</v>
      </c>
      <c r="AN53" s="15">
        <v>0</v>
      </c>
      <c r="AO53" s="15">
        <v>0</v>
      </c>
      <c r="AP53" s="15">
        <v>0</v>
      </c>
      <c r="AQ53" s="16" t="s">
        <v>12</v>
      </c>
    </row>
    <row r="54" spans="1:43" ht="22.5" customHeight="1">
      <c r="A54" s="12">
        <v>4</v>
      </c>
      <c r="B54" s="13" t="s">
        <v>58</v>
      </c>
      <c r="C54" s="14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v>0</v>
      </c>
      <c r="X54" s="15">
        <v>0</v>
      </c>
      <c r="Y54" s="15">
        <v>0</v>
      </c>
      <c r="Z54" s="15">
        <v>0</v>
      </c>
      <c r="AA54" s="15">
        <v>0</v>
      </c>
      <c r="AB54" s="15">
        <v>0</v>
      </c>
      <c r="AC54" s="15">
        <v>0</v>
      </c>
      <c r="AD54" s="15">
        <v>0</v>
      </c>
      <c r="AE54" s="15">
        <v>0</v>
      </c>
      <c r="AF54" s="15">
        <v>0</v>
      </c>
      <c r="AG54" s="15">
        <v>0</v>
      </c>
      <c r="AH54" s="15">
        <v>0</v>
      </c>
      <c r="AI54" s="15">
        <v>0</v>
      </c>
      <c r="AJ54" s="15">
        <v>0</v>
      </c>
      <c r="AK54" s="15">
        <v>0</v>
      </c>
      <c r="AL54" s="15">
        <v>0</v>
      </c>
      <c r="AM54" s="15">
        <v>0</v>
      </c>
      <c r="AN54" s="15">
        <v>0</v>
      </c>
      <c r="AO54" s="15">
        <v>0</v>
      </c>
      <c r="AP54" s="15">
        <v>0</v>
      </c>
      <c r="AQ54" s="16" t="s">
        <v>12</v>
      </c>
    </row>
    <row r="55" spans="1:43" ht="22.5" customHeight="1">
      <c r="A55" s="12">
        <v>5</v>
      </c>
      <c r="B55" s="13" t="s">
        <v>59</v>
      </c>
      <c r="C55" s="14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5">
        <v>0</v>
      </c>
      <c r="AB55" s="15">
        <v>0</v>
      </c>
      <c r="AC55" s="15">
        <v>0</v>
      </c>
      <c r="AD55" s="15">
        <v>0</v>
      </c>
      <c r="AE55" s="15">
        <v>0</v>
      </c>
      <c r="AF55" s="15">
        <v>0</v>
      </c>
      <c r="AG55" s="15">
        <v>0</v>
      </c>
      <c r="AH55" s="15">
        <v>0</v>
      </c>
      <c r="AI55" s="15">
        <v>0</v>
      </c>
      <c r="AJ55" s="15">
        <v>0</v>
      </c>
      <c r="AK55" s="15">
        <v>0</v>
      </c>
      <c r="AL55" s="15">
        <v>0</v>
      </c>
      <c r="AM55" s="15">
        <v>0</v>
      </c>
      <c r="AN55" s="15">
        <v>0</v>
      </c>
      <c r="AO55" s="15">
        <v>0</v>
      </c>
      <c r="AP55" s="15">
        <v>0</v>
      </c>
      <c r="AQ55" s="16" t="s">
        <v>12</v>
      </c>
    </row>
    <row r="56" spans="1:43" ht="22.5" customHeight="1">
      <c r="A56" s="12">
        <v>6</v>
      </c>
      <c r="B56" s="13" t="s">
        <v>60</v>
      </c>
      <c r="C56" s="14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A56" s="15">
        <v>0</v>
      </c>
      <c r="AB56" s="15">
        <v>0</v>
      </c>
      <c r="AC56" s="15">
        <v>0</v>
      </c>
      <c r="AD56" s="15">
        <v>0</v>
      </c>
      <c r="AE56" s="15">
        <v>0</v>
      </c>
      <c r="AF56" s="15">
        <v>0</v>
      </c>
      <c r="AG56" s="15">
        <v>0</v>
      </c>
      <c r="AH56" s="15">
        <v>0</v>
      </c>
      <c r="AI56" s="15">
        <v>0</v>
      </c>
      <c r="AJ56" s="15">
        <v>0</v>
      </c>
      <c r="AK56" s="15">
        <v>0</v>
      </c>
      <c r="AL56" s="15">
        <v>0</v>
      </c>
      <c r="AM56" s="15">
        <v>0</v>
      </c>
      <c r="AN56" s="15">
        <v>0</v>
      </c>
      <c r="AO56" s="15">
        <v>0</v>
      </c>
      <c r="AP56" s="15">
        <v>0</v>
      </c>
      <c r="AQ56" s="16" t="s">
        <v>12</v>
      </c>
    </row>
    <row r="57" spans="1:43" ht="22.5" customHeight="1">
      <c r="A57" s="12">
        <v>7</v>
      </c>
      <c r="B57" s="13" t="s">
        <v>61</v>
      </c>
      <c r="C57" s="14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5">
        <v>0</v>
      </c>
      <c r="Z57" s="15">
        <v>0</v>
      </c>
      <c r="AA57" s="15">
        <v>0</v>
      </c>
      <c r="AB57" s="15">
        <v>0</v>
      </c>
      <c r="AC57" s="15">
        <v>0</v>
      </c>
      <c r="AD57" s="15">
        <v>0</v>
      </c>
      <c r="AE57" s="15">
        <v>0</v>
      </c>
      <c r="AF57" s="15">
        <v>0</v>
      </c>
      <c r="AG57" s="15">
        <v>0</v>
      </c>
      <c r="AH57" s="15">
        <v>0</v>
      </c>
      <c r="AI57" s="15">
        <v>0</v>
      </c>
      <c r="AJ57" s="15">
        <v>0</v>
      </c>
      <c r="AK57" s="15">
        <v>0</v>
      </c>
      <c r="AL57" s="15">
        <v>0</v>
      </c>
      <c r="AM57" s="15">
        <v>0</v>
      </c>
      <c r="AN57" s="15">
        <v>0</v>
      </c>
      <c r="AO57" s="15">
        <v>0</v>
      </c>
      <c r="AP57" s="15">
        <v>0</v>
      </c>
      <c r="AQ57" s="16" t="s">
        <v>12</v>
      </c>
    </row>
    <row r="58" spans="1:43" ht="22.5" customHeight="1">
      <c r="A58" s="12">
        <v>8</v>
      </c>
      <c r="B58" s="13" t="s">
        <v>62</v>
      </c>
      <c r="C58" s="14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15">
        <v>0</v>
      </c>
      <c r="X58" s="15">
        <v>0</v>
      </c>
      <c r="Y58" s="15">
        <v>0</v>
      </c>
      <c r="Z58" s="15">
        <v>0</v>
      </c>
      <c r="AA58" s="15">
        <v>0</v>
      </c>
      <c r="AB58" s="15">
        <v>0</v>
      </c>
      <c r="AC58" s="15">
        <v>0</v>
      </c>
      <c r="AD58" s="15">
        <v>0</v>
      </c>
      <c r="AE58" s="15">
        <v>0</v>
      </c>
      <c r="AF58" s="15">
        <v>0</v>
      </c>
      <c r="AG58" s="15">
        <v>0</v>
      </c>
      <c r="AH58" s="15">
        <v>0</v>
      </c>
      <c r="AI58" s="15">
        <v>0</v>
      </c>
      <c r="AJ58" s="15">
        <v>0</v>
      </c>
      <c r="AK58" s="15">
        <v>0</v>
      </c>
      <c r="AL58" s="15">
        <v>0</v>
      </c>
      <c r="AM58" s="15">
        <v>0</v>
      </c>
      <c r="AN58" s="15">
        <v>0</v>
      </c>
      <c r="AO58" s="15">
        <v>0</v>
      </c>
      <c r="AP58" s="15">
        <v>0</v>
      </c>
      <c r="AQ58" s="16" t="s">
        <v>12</v>
      </c>
    </row>
    <row r="59" spans="1:43" ht="22.5" customHeight="1">
      <c r="A59" s="12">
        <v>9</v>
      </c>
      <c r="B59" s="13" t="s">
        <v>63</v>
      </c>
      <c r="C59" s="14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15">
        <v>0</v>
      </c>
      <c r="AA59" s="15">
        <v>0</v>
      </c>
      <c r="AB59" s="15">
        <v>0</v>
      </c>
      <c r="AC59" s="15">
        <v>0</v>
      </c>
      <c r="AD59" s="15">
        <v>0</v>
      </c>
      <c r="AE59" s="15">
        <v>0</v>
      </c>
      <c r="AF59" s="15">
        <v>0</v>
      </c>
      <c r="AG59" s="15">
        <v>0</v>
      </c>
      <c r="AH59" s="15">
        <v>0</v>
      </c>
      <c r="AI59" s="15">
        <v>0</v>
      </c>
      <c r="AJ59" s="15">
        <v>0</v>
      </c>
      <c r="AK59" s="15">
        <v>0</v>
      </c>
      <c r="AL59" s="15">
        <v>0</v>
      </c>
      <c r="AM59" s="15">
        <v>0</v>
      </c>
      <c r="AN59" s="15">
        <v>0</v>
      </c>
      <c r="AO59" s="15">
        <v>0</v>
      </c>
      <c r="AP59" s="15">
        <v>0</v>
      </c>
      <c r="AQ59" s="16" t="s">
        <v>12</v>
      </c>
    </row>
    <row r="60" spans="1:43" ht="42" customHeight="1">
      <c r="A60" s="12">
        <v>10</v>
      </c>
      <c r="B60" s="13" t="s">
        <v>64</v>
      </c>
      <c r="C60" s="14">
        <v>124063</v>
      </c>
      <c r="D60" s="15">
        <v>124063</v>
      </c>
      <c r="E60" s="15">
        <v>27810</v>
      </c>
      <c r="F60" s="15">
        <v>27810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2</v>
      </c>
      <c r="N60" s="15">
        <v>0</v>
      </c>
      <c r="O60" s="15">
        <v>0</v>
      </c>
      <c r="P60" s="15">
        <v>1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1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  <c r="AB60" s="15">
        <v>0</v>
      </c>
      <c r="AC60" s="15">
        <v>0</v>
      </c>
      <c r="AD60" s="15">
        <v>0</v>
      </c>
      <c r="AE60" s="15">
        <v>2</v>
      </c>
      <c r="AF60" s="15">
        <v>0</v>
      </c>
      <c r="AG60" s="15">
        <v>0</v>
      </c>
      <c r="AH60" s="15">
        <v>25</v>
      </c>
      <c r="AI60" s="15">
        <v>0</v>
      </c>
      <c r="AJ60" s="15">
        <v>0</v>
      </c>
      <c r="AK60" s="15">
        <v>25</v>
      </c>
      <c r="AL60" s="15">
        <v>0</v>
      </c>
      <c r="AM60" s="15">
        <v>0</v>
      </c>
      <c r="AN60" s="15">
        <v>0</v>
      </c>
      <c r="AO60" s="15">
        <v>0</v>
      </c>
      <c r="AP60" s="15">
        <v>0</v>
      </c>
      <c r="AQ60" s="16" t="s">
        <v>12</v>
      </c>
    </row>
    <row r="61" spans="1:43" ht="22.5" customHeight="1">
      <c r="A61" s="12">
        <v>11</v>
      </c>
      <c r="B61" s="13" t="s">
        <v>65</v>
      </c>
      <c r="C61" s="14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5">
        <v>0</v>
      </c>
      <c r="T61" s="15">
        <v>0</v>
      </c>
      <c r="U61" s="15">
        <v>0</v>
      </c>
      <c r="V61" s="15">
        <v>0</v>
      </c>
      <c r="W61" s="15">
        <v>0</v>
      </c>
      <c r="X61" s="15">
        <v>0</v>
      </c>
      <c r="Y61" s="15">
        <v>0</v>
      </c>
      <c r="Z61" s="15">
        <v>0</v>
      </c>
      <c r="AA61" s="15">
        <v>0</v>
      </c>
      <c r="AB61" s="15">
        <v>0</v>
      </c>
      <c r="AC61" s="15">
        <v>0</v>
      </c>
      <c r="AD61" s="15">
        <v>0</v>
      </c>
      <c r="AE61" s="15">
        <v>0</v>
      </c>
      <c r="AF61" s="15">
        <v>0</v>
      </c>
      <c r="AG61" s="15">
        <v>0</v>
      </c>
      <c r="AH61" s="15">
        <v>0</v>
      </c>
      <c r="AI61" s="15">
        <v>0</v>
      </c>
      <c r="AJ61" s="15">
        <v>0</v>
      </c>
      <c r="AK61" s="15">
        <v>0</v>
      </c>
      <c r="AL61" s="15">
        <v>0</v>
      </c>
      <c r="AM61" s="15">
        <v>0</v>
      </c>
      <c r="AN61" s="15">
        <v>0</v>
      </c>
      <c r="AO61" s="15">
        <v>0</v>
      </c>
      <c r="AP61" s="15">
        <v>0</v>
      </c>
      <c r="AQ61" s="16" t="s">
        <v>12</v>
      </c>
    </row>
    <row r="62" spans="1:43" ht="22.5" customHeight="1">
      <c r="A62" s="12">
        <v>12</v>
      </c>
      <c r="B62" s="13" t="s">
        <v>66</v>
      </c>
      <c r="C62" s="14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5">
        <v>0</v>
      </c>
      <c r="W62" s="15">
        <v>0</v>
      </c>
      <c r="X62" s="15">
        <v>0</v>
      </c>
      <c r="Y62" s="15">
        <v>0</v>
      </c>
      <c r="Z62" s="15">
        <v>0</v>
      </c>
      <c r="AA62" s="15">
        <v>0</v>
      </c>
      <c r="AB62" s="15">
        <v>0</v>
      </c>
      <c r="AC62" s="15">
        <v>0</v>
      </c>
      <c r="AD62" s="15">
        <v>0</v>
      </c>
      <c r="AE62" s="15">
        <v>0</v>
      </c>
      <c r="AF62" s="15">
        <v>0</v>
      </c>
      <c r="AG62" s="15">
        <v>0</v>
      </c>
      <c r="AH62" s="15">
        <v>0</v>
      </c>
      <c r="AI62" s="15">
        <v>0</v>
      </c>
      <c r="AJ62" s="15">
        <v>0</v>
      </c>
      <c r="AK62" s="15">
        <v>0</v>
      </c>
      <c r="AL62" s="15">
        <v>0</v>
      </c>
      <c r="AM62" s="15">
        <v>0</v>
      </c>
      <c r="AN62" s="15">
        <v>0</v>
      </c>
      <c r="AO62" s="15">
        <v>0</v>
      </c>
      <c r="AP62" s="15">
        <v>0</v>
      </c>
      <c r="AQ62" s="16" t="s">
        <v>12</v>
      </c>
    </row>
    <row r="63" spans="1:43" ht="22.5" customHeight="1">
      <c r="A63" s="12">
        <v>13</v>
      </c>
      <c r="B63" s="13" t="s">
        <v>67</v>
      </c>
      <c r="C63" s="14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5">
        <v>0</v>
      </c>
      <c r="T63" s="15">
        <v>0</v>
      </c>
      <c r="U63" s="15">
        <v>0</v>
      </c>
      <c r="V63" s="15">
        <v>0</v>
      </c>
      <c r="W63" s="15">
        <v>0</v>
      </c>
      <c r="X63" s="15">
        <v>0</v>
      </c>
      <c r="Y63" s="15">
        <v>0</v>
      </c>
      <c r="Z63" s="15">
        <v>0</v>
      </c>
      <c r="AA63" s="15">
        <v>0</v>
      </c>
      <c r="AB63" s="15">
        <v>0</v>
      </c>
      <c r="AC63" s="15">
        <v>0</v>
      </c>
      <c r="AD63" s="15">
        <v>0</v>
      </c>
      <c r="AE63" s="15">
        <v>0</v>
      </c>
      <c r="AF63" s="15">
        <v>0</v>
      </c>
      <c r="AG63" s="15">
        <v>0</v>
      </c>
      <c r="AH63" s="15">
        <v>0</v>
      </c>
      <c r="AI63" s="15">
        <v>0</v>
      </c>
      <c r="AJ63" s="15">
        <v>0</v>
      </c>
      <c r="AK63" s="15">
        <v>0</v>
      </c>
      <c r="AL63" s="15">
        <v>0</v>
      </c>
      <c r="AM63" s="15">
        <v>0</v>
      </c>
      <c r="AN63" s="15">
        <v>0</v>
      </c>
      <c r="AO63" s="15">
        <v>0</v>
      </c>
      <c r="AP63" s="15">
        <v>0</v>
      </c>
      <c r="AQ63" s="16" t="s">
        <v>12</v>
      </c>
    </row>
    <row r="64" spans="1:43" ht="42" customHeight="1">
      <c r="A64" s="12">
        <v>14</v>
      </c>
      <c r="B64" s="13" t="s">
        <v>68</v>
      </c>
      <c r="C64" s="14">
        <v>172185</v>
      </c>
      <c r="D64" s="15">
        <v>172185</v>
      </c>
      <c r="E64" s="15">
        <v>30350</v>
      </c>
      <c r="F64" s="15">
        <v>30350</v>
      </c>
      <c r="G64" s="15">
        <v>13210</v>
      </c>
      <c r="H64" s="15">
        <v>7.6719807184133346</v>
      </c>
      <c r="I64" s="15">
        <v>43.525535420098848</v>
      </c>
      <c r="J64" s="15">
        <v>13210</v>
      </c>
      <c r="K64" s="15">
        <v>7.6719807184133346</v>
      </c>
      <c r="L64" s="15">
        <v>43.525535420098848</v>
      </c>
      <c r="M64" s="15">
        <v>2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5">
        <v>0</v>
      </c>
      <c r="T64" s="15">
        <v>0</v>
      </c>
      <c r="U64" s="15">
        <v>0</v>
      </c>
      <c r="V64" s="15">
        <v>0</v>
      </c>
      <c r="W64" s="15">
        <v>0</v>
      </c>
      <c r="X64" s="15">
        <v>0</v>
      </c>
      <c r="Y64" s="15">
        <v>1</v>
      </c>
      <c r="Z64" s="15">
        <v>0</v>
      </c>
      <c r="AA64" s="15">
        <v>0</v>
      </c>
      <c r="AB64" s="15">
        <v>1</v>
      </c>
      <c r="AC64" s="15">
        <v>0</v>
      </c>
      <c r="AD64" s="15">
        <v>0</v>
      </c>
      <c r="AE64" s="15">
        <v>2</v>
      </c>
      <c r="AF64" s="15">
        <v>1</v>
      </c>
      <c r="AG64" s="15">
        <v>50</v>
      </c>
      <c r="AH64" s="15">
        <v>25</v>
      </c>
      <c r="AI64" s="15">
        <v>25</v>
      </c>
      <c r="AJ64" s="15">
        <v>100</v>
      </c>
      <c r="AK64" s="15">
        <v>25</v>
      </c>
      <c r="AL64" s="15">
        <v>0</v>
      </c>
      <c r="AM64" s="15">
        <v>0</v>
      </c>
      <c r="AN64" s="15">
        <v>0</v>
      </c>
      <c r="AO64" s="15">
        <v>0</v>
      </c>
      <c r="AP64" s="15">
        <v>0</v>
      </c>
      <c r="AQ64" s="16" t="s">
        <v>12</v>
      </c>
    </row>
    <row r="65" spans="1:43" ht="22.5" customHeight="1">
      <c r="A65" s="12">
        <v>15</v>
      </c>
      <c r="B65" s="13" t="s">
        <v>69</v>
      </c>
      <c r="C65" s="14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5">
        <v>0</v>
      </c>
      <c r="T65" s="15">
        <v>0</v>
      </c>
      <c r="U65" s="15">
        <v>0</v>
      </c>
      <c r="V65" s="15">
        <v>0</v>
      </c>
      <c r="W65" s="15">
        <v>0</v>
      </c>
      <c r="X65" s="15">
        <v>0</v>
      </c>
      <c r="Y65" s="15">
        <v>0</v>
      </c>
      <c r="Z65" s="15">
        <v>0</v>
      </c>
      <c r="AA65" s="15">
        <v>0</v>
      </c>
      <c r="AB65" s="15">
        <v>0</v>
      </c>
      <c r="AC65" s="15">
        <v>0</v>
      </c>
      <c r="AD65" s="15">
        <v>0</v>
      </c>
      <c r="AE65" s="15">
        <v>0</v>
      </c>
      <c r="AF65" s="15">
        <v>0</v>
      </c>
      <c r="AG65" s="15">
        <v>0</v>
      </c>
      <c r="AH65" s="15">
        <v>0</v>
      </c>
      <c r="AI65" s="15">
        <v>0</v>
      </c>
      <c r="AJ65" s="15">
        <v>0</v>
      </c>
      <c r="AK65" s="15">
        <v>0</v>
      </c>
      <c r="AL65" s="15">
        <v>0</v>
      </c>
      <c r="AM65" s="15">
        <v>0</v>
      </c>
      <c r="AN65" s="15">
        <v>0</v>
      </c>
      <c r="AO65" s="15">
        <v>0</v>
      </c>
      <c r="AP65" s="15">
        <v>0</v>
      </c>
      <c r="AQ65" s="16" t="s">
        <v>12</v>
      </c>
    </row>
    <row r="66" spans="1:43" ht="42" customHeight="1">
      <c r="A66" s="12">
        <v>16</v>
      </c>
      <c r="B66" s="13" t="s">
        <v>70</v>
      </c>
      <c r="C66" s="14">
        <v>171961</v>
      </c>
      <c r="D66" s="15">
        <v>171961</v>
      </c>
      <c r="E66" s="15">
        <v>33620</v>
      </c>
      <c r="F66" s="15">
        <v>33620</v>
      </c>
      <c r="G66" s="15">
        <v>21980</v>
      </c>
      <c r="H66" s="15">
        <v>12.781968004373086</v>
      </c>
      <c r="I66" s="15">
        <v>65.377751338488991</v>
      </c>
      <c r="J66" s="15">
        <v>21980</v>
      </c>
      <c r="K66" s="15">
        <v>12.781968004373086</v>
      </c>
      <c r="L66" s="15">
        <v>65.377751338488991</v>
      </c>
      <c r="M66" s="15">
        <v>3</v>
      </c>
      <c r="N66" s="15">
        <v>3</v>
      </c>
      <c r="O66" s="15">
        <v>100</v>
      </c>
      <c r="P66" s="15">
        <v>0</v>
      </c>
      <c r="Q66" s="15">
        <v>0</v>
      </c>
      <c r="R66" s="15">
        <v>0</v>
      </c>
      <c r="S66" s="15">
        <v>3</v>
      </c>
      <c r="T66" s="15">
        <v>0</v>
      </c>
      <c r="U66" s="15">
        <v>0</v>
      </c>
      <c r="V66" s="15">
        <v>0</v>
      </c>
      <c r="W66" s="15">
        <v>0</v>
      </c>
      <c r="X66" s="15">
        <v>0</v>
      </c>
      <c r="Y66" s="15">
        <v>0</v>
      </c>
      <c r="Z66" s="15">
        <v>0</v>
      </c>
      <c r="AA66" s="15">
        <v>0</v>
      </c>
      <c r="AB66" s="15">
        <v>0</v>
      </c>
      <c r="AC66" s="15">
        <v>0</v>
      </c>
      <c r="AD66" s="15">
        <v>0</v>
      </c>
      <c r="AE66" s="15">
        <v>2</v>
      </c>
      <c r="AF66" s="15">
        <v>1</v>
      </c>
      <c r="AG66" s="15">
        <v>50</v>
      </c>
      <c r="AH66" s="15">
        <v>25</v>
      </c>
      <c r="AI66" s="15">
        <v>25</v>
      </c>
      <c r="AJ66" s="15">
        <v>100</v>
      </c>
      <c r="AK66" s="15">
        <v>25</v>
      </c>
      <c r="AL66" s="15">
        <v>0</v>
      </c>
      <c r="AM66" s="15">
        <v>0</v>
      </c>
      <c r="AN66" s="15">
        <v>0</v>
      </c>
      <c r="AO66" s="15">
        <v>0</v>
      </c>
      <c r="AP66" s="15">
        <v>0</v>
      </c>
      <c r="AQ66" s="16" t="s">
        <v>12</v>
      </c>
    </row>
    <row r="67" spans="1:43" ht="22.5" customHeight="1">
      <c r="A67" s="12">
        <v>17</v>
      </c>
      <c r="B67" s="13" t="s">
        <v>71</v>
      </c>
      <c r="C67" s="14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5">
        <v>0</v>
      </c>
      <c r="W67" s="15">
        <v>0</v>
      </c>
      <c r="X67" s="15">
        <v>0</v>
      </c>
      <c r="Y67" s="15">
        <v>0</v>
      </c>
      <c r="Z67" s="15">
        <v>0</v>
      </c>
      <c r="AA67" s="15">
        <v>0</v>
      </c>
      <c r="AB67" s="15">
        <v>0</v>
      </c>
      <c r="AC67" s="15">
        <v>0</v>
      </c>
      <c r="AD67" s="15">
        <v>0</v>
      </c>
      <c r="AE67" s="15">
        <v>0</v>
      </c>
      <c r="AF67" s="15">
        <v>0</v>
      </c>
      <c r="AG67" s="15">
        <v>0</v>
      </c>
      <c r="AH67" s="15">
        <v>0</v>
      </c>
      <c r="AI67" s="15">
        <v>0</v>
      </c>
      <c r="AJ67" s="15">
        <v>0</v>
      </c>
      <c r="AK67" s="15">
        <v>0</v>
      </c>
      <c r="AL67" s="15">
        <v>0</v>
      </c>
      <c r="AM67" s="15">
        <v>0</v>
      </c>
      <c r="AN67" s="15">
        <v>0</v>
      </c>
      <c r="AO67" s="15">
        <v>0</v>
      </c>
      <c r="AP67" s="15">
        <v>0</v>
      </c>
      <c r="AQ67" s="16" t="s">
        <v>12</v>
      </c>
    </row>
    <row r="68" spans="1:43" ht="22.5" customHeight="1">
      <c r="A68" s="12">
        <v>18</v>
      </c>
      <c r="B68" s="13" t="s">
        <v>72</v>
      </c>
      <c r="C68" s="14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0</v>
      </c>
      <c r="V68" s="15">
        <v>0</v>
      </c>
      <c r="W68" s="15">
        <v>0</v>
      </c>
      <c r="X68" s="15">
        <v>0</v>
      </c>
      <c r="Y68" s="15">
        <v>0</v>
      </c>
      <c r="Z68" s="15">
        <v>0</v>
      </c>
      <c r="AA68" s="15">
        <v>0</v>
      </c>
      <c r="AB68" s="15">
        <v>0</v>
      </c>
      <c r="AC68" s="15">
        <v>0</v>
      </c>
      <c r="AD68" s="15">
        <v>0</v>
      </c>
      <c r="AE68" s="15">
        <v>0</v>
      </c>
      <c r="AF68" s="15">
        <v>0</v>
      </c>
      <c r="AG68" s="15">
        <v>0</v>
      </c>
      <c r="AH68" s="15">
        <v>0</v>
      </c>
      <c r="AI68" s="15">
        <v>0</v>
      </c>
      <c r="AJ68" s="15">
        <v>0</v>
      </c>
      <c r="AK68" s="15">
        <v>0</v>
      </c>
      <c r="AL68" s="15">
        <v>0</v>
      </c>
      <c r="AM68" s="15">
        <v>0</v>
      </c>
      <c r="AN68" s="15">
        <v>0</v>
      </c>
      <c r="AO68" s="15">
        <v>0</v>
      </c>
      <c r="AP68" s="15">
        <v>0</v>
      </c>
      <c r="AQ68" s="16" t="s">
        <v>12</v>
      </c>
    </row>
    <row r="69" spans="1:43" ht="22.5" customHeight="1">
      <c r="A69" s="12">
        <v>19</v>
      </c>
      <c r="B69" s="13" t="s">
        <v>73</v>
      </c>
      <c r="C69" s="14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5">
        <v>0</v>
      </c>
      <c r="T69" s="15">
        <v>0</v>
      </c>
      <c r="U69" s="15">
        <v>0</v>
      </c>
      <c r="V69" s="15">
        <v>0</v>
      </c>
      <c r="W69" s="15">
        <v>0</v>
      </c>
      <c r="X69" s="15">
        <v>0</v>
      </c>
      <c r="Y69" s="15">
        <v>0</v>
      </c>
      <c r="Z69" s="15">
        <v>0</v>
      </c>
      <c r="AA69" s="15">
        <v>0</v>
      </c>
      <c r="AB69" s="15">
        <v>0</v>
      </c>
      <c r="AC69" s="15">
        <v>0</v>
      </c>
      <c r="AD69" s="15">
        <v>0</v>
      </c>
      <c r="AE69" s="15">
        <v>0</v>
      </c>
      <c r="AF69" s="15">
        <v>0</v>
      </c>
      <c r="AG69" s="15">
        <v>0</v>
      </c>
      <c r="AH69" s="15">
        <v>0</v>
      </c>
      <c r="AI69" s="15">
        <v>0</v>
      </c>
      <c r="AJ69" s="15">
        <v>0</v>
      </c>
      <c r="AK69" s="15">
        <v>0</v>
      </c>
      <c r="AL69" s="15">
        <v>0</v>
      </c>
      <c r="AM69" s="15">
        <v>0</v>
      </c>
      <c r="AN69" s="15">
        <v>0</v>
      </c>
      <c r="AO69" s="15">
        <v>0</v>
      </c>
      <c r="AP69" s="15">
        <v>0</v>
      </c>
      <c r="AQ69" s="16" t="s">
        <v>12</v>
      </c>
    </row>
    <row r="70" spans="1:43" ht="22.5" customHeight="1">
      <c r="A70" s="12">
        <v>20</v>
      </c>
      <c r="B70" s="13" t="s">
        <v>74</v>
      </c>
      <c r="C70" s="14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5">
        <v>0</v>
      </c>
      <c r="T70" s="15">
        <v>0</v>
      </c>
      <c r="U70" s="15">
        <v>0</v>
      </c>
      <c r="V70" s="15">
        <v>0</v>
      </c>
      <c r="W70" s="15">
        <v>0</v>
      </c>
      <c r="X70" s="15">
        <v>0</v>
      </c>
      <c r="Y70" s="15">
        <v>0</v>
      </c>
      <c r="Z70" s="15">
        <v>0</v>
      </c>
      <c r="AA70" s="15">
        <v>0</v>
      </c>
      <c r="AB70" s="15">
        <v>0</v>
      </c>
      <c r="AC70" s="15">
        <v>0</v>
      </c>
      <c r="AD70" s="15">
        <v>0</v>
      </c>
      <c r="AE70" s="15">
        <v>0</v>
      </c>
      <c r="AF70" s="15">
        <v>0</v>
      </c>
      <c r="AG70" s="15">
        <v>0</v>
      </c>
      <c r="AH70" s="15">
        <v>0</v>
      </c>
      <c r="AI70" s="15">
        <v>0</v>
      </c>
      <c r="AJ70" s="15">
        <v>0</v>
      </c>
      <c r="AK70" s="15">
        <v>0</v>
      </c>
      <c r="AL70" s="15">
        <v>0</v>
      </c>
      <c r="AM70" s="15">
        <v>0</v>
      </c>
      <c r="AN70" s="15">
        <v>0</v>
      </c>
      <c r="AO70" s="15">
        <v>0</v>
      </c>
      <c r="AP70" s="15">
        <v>0</v>
      </c>
      <c r="AQ70" s="16" t="s">
        <v>12</v>
      </c>
    </row>
    <row r="71" spans="1:43" ht="22.5" customHeight="1">
      <c r="A71" s="12">
        <v>21</v>
      </c>
      <c r="B71" s="13" t="s">
        <v>75</v>
      </c>
      <c r="C71" s="14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0</v>
      </c>
      <c r="T71" s="15">
        <v>0</v>
      </c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5">
        <v>0</v>
      </c>
      <c r="AA71" s="15">
        <v>0</v>
      </c>
      <c r="AB71" s="15">
        <v>0</v>
      </c>
      <c r="AC71" s="15">
        <v>0</v>
      </c>
      <c r="AD71" s="15">
        <v>0</v>
      </c>
      <c r="AE71" s="15">
        <v>0</v>
      </c>
      <c r="AF71" s="15">
        <v>0</v>
      </c>
      <c r="AG71" s="15">
        <v>0</v>
      </c>
      <c r="AH71" s="15">
        <v>0</v>
      </c>
      <c r="AI71" s="15">
        <v>0</v>
      </c>
      <c r="AJ71" s="15">
        <v>0</v>
      </c>
      <c r="AK71" s="15">
        <v>0</v>
      </c>
      <c r="AL71" s="15">
        <v>0</v>
      </c>
      <c r="AM71" s="15">
        <v>0</v>
      </c>
      <c r="AN71" s="15">
        <v>0</v>
      </c>
      <c r="AO71" s="15">
        <v>0</v>
      </c>
      <c r="AP71" s="15">
        <v>0</v>
      </c>
      <c r="AQ71" s="16" t="s">
        <v>12</v>
      </c>
    </row>
    <row r="72" spans="1:43" ht="42" customHeight="1">
      <c r="A72" s="46" t="s">
        <v>76</v>
      </c>
      <c r="B72" s="47"/>
      <c r="C72" s="8">
        <v>1192326</v>
      </c>
      <c r="D72" s="8">
        <v>1192326</v>
      </c>
      <c r="E72" s="8">
        <v>174960</v>
      </c>
      <c r="F72" s="8">
        <v>174960</v>
      </c>
      <c r="G72" s="8">
        <v>73735</v>
      </c>
      <c r="H72" s="8">
        <v>6.1841308501198498</v>
      </c>
      <c r="I72" s="8">
        <v>42.14391860996799</v>
      </c>
      <c r="J72" s="8">
        <v>73735</v>
      </c>
      <c r="K72" s="8">
        <v>6.1841308501198498</v>
      </c>
      <c r="L72" s="8">
        <v>42.14391860996799</v>
      </c>
      <c r="M72" s="8">
        <v>17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4</v>
      </c>
      <c r="W72" s="8">
        <v>0</v>
      </c>
      <c r="X72" s="8">
        <v>0</v>
      </c>
      <c r="Y72" s="8">
        <v>11</v>
      </c>
      <c r="Z72" s="8">
        <v>0</v>
      </c>
      <c r="AA72" s="8">
        <v>0</v>
      </c>
      <c r="AB72" s="8">
        <v>2</v>
      </c>
      <c r="AC72" s="8">
        <v>0</v>
      </c>
      <c r="AD72" s="8">
        <v>0</v>
      </c>
      <c r="AE72" s="8">
        <v>8</v>
      </c>
      <c r="AF72" s="8">
        <v>4</v>
      </c>
      <c r="AG72" s="8">
        <v>50</v>
      </c>
      <c r="AH72" s="8">
        <v>100</v>
      </c>
      <c r="AI72" s="8">
        <v>100</v>
      </c>
      <c r="AJ72" s="8">
        <v>100</v>
      </c>
      <c r="AK72" s="8">
        <v>100</v>
      </c>
      <c r="AL72" s="8">
        <v>50</v>
      </c>
      <c r="AM72" s="8">
        <v>50</v>
      </c>
      <c r="AN72" s="8">
        <v>0</v>
      </c>
      <c r="AO72" s="8">
        <v>0</v>
      </c>
      <c r="AP72" s="8">
        <v>0</v>
      </c>
      <c r="AQ72" s="9" t="s">
        <v>12</v>
      </c>
    </row>
    <row r="73" spans="1:43" ht="22.5" customHeight="1">
      <c r="A73" s="12">
        <v>1</v>
      </c>
      <c r="B73" s="13" t="s">
        <v>77</v>
      </c>
      <c r="C73" s="14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5">
        <v>0</v>
      </c>
      <c r="R73" s="15">
        <v>0</v>
      </c>
      <c r="S73" s="15">
        <v>0</v>
      </c>
      <c r="T73" s="15">
        <v>0</v>
      </c>
      <c r="U73" s="15">
        <v>0</v>
      </c>
      <c r="V73" s="15">
        <v>0</v>
      </c>
      <c r="W73" s="15">
        <v>0</v>
      </c>
      <c r="X73" s="15">
        <v>0</v>
      </c>
      <c r="Y73" s="15">
        <v>0</v>
      </c>
      <c r="Z73" s="15">
        <v>0</v>
      </c>
      <c r="AA73" s="15">
        <v>0</v>
      </c>
      <c r="AB73" s="15">
        <v>0</v>
      </c>
      <c r="AC73" s="15">
        <v>0</v>
      </c>
      <c r="AD73" s="15">
        <v>0</v>
      </c>
      <c r="AE73" s="15">
        <v>0</v>
      </c>
      <c r="AF73" s="15">
        <v>0</v>
      </c>
      <c r="AG73" s="15">
        <v>0</v>
      </c>
      <c r="AH73" s="15">
        <v>0</v>
      </c>
      <c r="AI73" s="15">
        <v>0</v>
      </c>
      <c r="AJ73" s="15">
        <v>0</v>
      </c>
      <c r="AK73" s="15">
        <v>0</v>
      </c>
      <c r="AL73" s="15">
        <v>0</v>
      </c>
      <c r="AM73" s="15">
        <v>0</v>
      </c>
      <c r="AN73" s="15">
        <v>0</v>
      </c>
      <c r="AO73" s="15">
        <v>0</v>
      </c>
      <c r="AP73" s="15">
        <v>0</v>
      </c>
      <c r="AQ73" s="16" t="s">
        <v>12</v>
      </c>
    </row>
    <row r="74" spans="1:43" ht="22.5" customHeight="1">
      <c r="A74" s="12">
        <v>2</v>
      </c>
      <c r="B74" s="13" t="s">
        <v>78</v>
      </c>
      <c r="C74" s="14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5">
        <v>0</v>
      </c>
      <c r="S74" s="15">
        <v>0</v>
      </c>
      <c r="T74" s="15">
        <v>0</v>
      </c>
      <c r="U74" s="15">
        <v>0</v>
      </c>
      <c r="V74" s="15">
        <v>0</v>
      </c>
      <c r="W74" s="15">
        <v>0</v>
      </c>
      <c r="X74" s="15">
        <v>0</v>
      </c>
      <c r="Y74" s="15">
        <v>0</v>
      </c>
      <c r="Z74" s="15">
        <v>0</v>
      </c>
      <c r="AA74" s="15">
        <v>0</v>
      </c>
      <c r="AB74" s="15">
        <v>0</v>
      </c>
      <c r="AC74" s="15">
        <v>0</v>
      </c>
      <c r="AD74" s="15">
        <v>0</v>
      </c>
      <c r="AE74" s="15">
        <v>0</v>
      </c>
      <c r="AF74" s="15">
        <v>0</v>
      </c>
      <c r="AG74" s="15">
        <v>0</v>
      </c>
      <c r="AH74" s="15">
        <v>0</v>
      </c>
      <c r="AI74" s="15">
        <v>0</v>
      </c>
      <c r="AJ74" s="15">
        <v>0</v>
      </c>
      <c r="AK74" s="15">
        <v>0</v>
      </c>
      <c r="AL74" s="15">
        <v>0</v>
      </c>
      <c r="AM74" s="15">
        <v>0</v>
      </c>
      <c r="AN74" s="15">
        <v>0</v>
      </c>
      <c r="AO74" s="15">
        <v>0</v>
      </c>
      <c r="AP74" s="15">
        <v>0</v>
      </c>
      <c r="AQ74" s="16" t="s">
        <v>12</v>
      </c>
    </row>
    <row r="75" spans="1:43" ht="22.5" customHeight="1">
      <c r="A75" s="12">
        <v>3</v>
      </c>
      <c r="B75" s="13" t="s">
        <v>79</v>
      </c>
      <c r="C75" s="14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15">
        <v>0</v>
      </c>
      <c r="S75" s="15">
        <v>0</v>
      </c>
      <c r="T75" s="15">
        <v>0</v>
      </c>
      <c r="U75" s="15">
        <v>0</v>
      </c>
      <c r="V75" s="15">
        <v>0</v>
      </c>
      <c r="W75" s="15">
        <v>0</v>
      </c>
      <c r="X75" s="15">
        <v>0</v>
      </c>
      <c r="Y75" s="15">
        <v>0</v>
      </c>
      <c r="Z75" s="15">
        <v>0</v>
      </c>
      <c r="AA75" s="15">
        <v>0</v>
      </c>
      <c r="AB75" s="15">
        <v>0</v>
      </c>
      <c r="AC75" s="15">
        <v>0</v>
      </c>
      <c r="AD75" s="15">
        <v>0</v>
      </c>
      <c r="AE75" s="15">
        <v>0</v>
      </c>
      <c r="AF75" s="15">
        <v>0</v>
      </c>
      <c r="AG75" s="15">
        <v>0</v>
      </c>
      <c r="AH75" s="15">
        <v>0</v>
      </c>
      <c r="AI75" s="15">
        <v>0</v>
      </c>
      <c r="AJ75" s="15">
        <v>0</v>
      </c>
      <c r="AK75" s="15">
        <v>0</v>
      </c>
      <c r="AL75" s="15">
        <v>0</v>
      </c>
      <c r="AM75" s="15">
        <v>0</v>
      </c>
      <c r="AN75" s="15">
        <v>0</v>
      </c>
      <c r="AO75" s="15">
        <v>0</v>
      </c>
      <c r="AP75" s="15">
        <v>0</v>
      </c>
      <c r="AQ75" s="16" t="s">
        <v>12</v>
      </c>
    </row>
    <row r="76" spans="1:43" ht="42" customHeight="1">
      <c r="A76" s="12">
        <v>4</v>
      </c>
      <c r="B76" s="13" t="s">
        <v>80</v>
      </c>
      <c r="C76" s="14">
        <v>522043</v>
      </c>
      <c r="D76" s="15">
        <v>522043</v>
      </c>
      <c r="E76" s="15">
        <v>67750</v>
      </c>
      <c r="F76" s="15">
        <v>67750</v>
      </c>
      <c r="G76" s="15">
        <v>21165</v>
      </c>
      <c r="H76" s="15">
        <v>4.0542637292330328</v>
      </c>
      <c r="I76" s="15">
        <v>31.239852398523983</v>
      </c>
      <c r="J76" s="15">
        <v>21165</v>
      </c>
      <c r="K76" s="15">
        <v>4.0542637292330328</v>
      </c>
      <c r="L76" s="15">
        <v>31.239852398523983</v>
      </c>
      <c r="M76" s="15">
        <v>8</v>
      </c>
      <c r="N76" s="15">
        <v>0</v>
      </c>
      <c r="O76" s="15">
        <v>0</v>
      </c>
      <c r="P76" s="15">
        <v>0</v>
      </c>
      <c r="Q76" s="15">
        <v>0</v>
      </c>
      <c r="R76" s="15">
        <v>0</v>
      </c>
      <c r="S76" s="15">
        <v>0</v>
      </c>
      <c r="T76" s="15">
        <v>0</v>
      </c>
      <c r="U76" s="15">
        <v>0</v>
      </c>
      <c r="V76" s="15">
        <v>4</v>
      </c>
      <c r="W76" s="15">
        <v>0</v>
      </c>
      <c r="X76" s="15">
        <v>0</v>
      </c>
      <c r="Y76" s="15">
        <v>2</v>
      </c>
      <c r="Z76" s="15">
        <v>0</v>
      </c>
      <c r="AA76" s="15">
        <v>0</v>
      </c>
      <c r="AB76" s="15">
        <v>2</v>
      </c>
      <c r="AC76" s="15">
        <v>0</v>
      </c>
      <c r="AD76" s="15">
        <v>0</v>
      </c>
      <c r="AE76" s="15">
        <v>2</v>
      </c>
      <c r="AF76" s="15">
        <v>1</v>
      </c>
      <c r="AG76" s="15">
        <v>50</v>
      </c>
      <c r="AH76" s="15">
        <v>25</v>
      </c>
      <c r="AI76" s="15">
        <v>25</v>
      </c>
      <c r="AJ76" s="15">
        <v>100</v>
      </c>
      <c r="AK76" s="15">
        <v>25</v>
      </c>
      <c r="AL76" s="15">
        <v>0</v>
      </c>
      <c r="AM76" s="15">
        <v>0</v>
      </c>
      <c r="AN76" s="15">
        <v>0</v>
      </c>
      <c r="AO76" s="15">
        <v>0</v>
      </c>
      <c r="AP76" s="15">
        <v>0</v>
      </c>
      <c r="AQ76" s="16" t="s">
        <v>12</v>
      </c>
    </row>
    <row r="77" spans="1:43" ht="42" customHeight="1">
      <c r="A77" s="12">
        <v>5</v>
      </c>
      <c r="B77" s="13" t="s">
        <v>81</v>
      </c>
      <c r="C77" s="14">
        <v>443482</v>
      </c>
      <c r="D77" s="15">
        <v>443482</v>
      </c>
      <c r="E77" s="15">
        <v>69780</v>
      </c>
      <c r="F77" s="15">
        <v>69780</v>
      </c>
      <c r="G77" s="15">
        <v>37330</v>
      </c>
      <c r="H77" s="15">
        <v>8.4174780487144911</v>
      </c>
      <c r="I77" s="15">
        <v>53.496703926626545</v>
      </c>
      <c r="J77" s="15">
        <v>37330</v>
      </c>
      <c r="K77" s="15">
        <v>8.4174780487144911</v>
      </c>
      <c r="L77" s="15">
        <v>53.496703926626545</v>
      </c>
      <c r="M77" s="15">
        <v>6</v>
      </c>
      <c r="N77" s="15">
        <v>0</v>
      </c>
      <c r="O77" s="15">
        <v>0</v>
      </c>
      <c r="P77" s="15">
        <v>0</v>
      </c>
      <c r="Q77" s="15">
        <v>0</v>
      </c>
      <c r="R77" s="15">
        <v>0</v>
      </c>
      <c r="S77" s="15">
        <v>0</v>
      </c>
      <c r="T77" s="15">
        <v>0</v>
      </c>
      <c r="U77" s="15">
        <v>0</v>
      </c>
      <c r="V77" s="15">
        <v>0</v>
      </c>
      <c r="W77" s="15">
        <v>0</v>
      </c>
      <c r="X77" s="15">
        <v>0</v>
      </c>
      <c r="Y77" s="15">
        <v>6</v>
      </c>
      <c r="Z77" s="15">
        <v>0</v>
      </c>
      <c r="AA77" s="15">
        <v>0</v>
      </c>
      <c r="AB77" s="15">
        <v>0</v>
      </c>
      <c r="AC77" s="15">
        <v>0</v>
      </c>
      <c r="AD77" s="15">
        <v>0</v>
      </c>
      <c r="AE77" s="15">
        <v>4</v>
      </c>
      <c r="AF77" s="15">
        <v>2</v>
      </c>
      <c r="AG77" s="15">
        <v>50</v>
      </c>
      <c r="AH77" s="15">
        <v>50</v>
      </c>
      <c r="AI77" s="15">
        <v>50</v>
      </c>
      <c r="AJ77" s="15">
        <v>100</v>
      </c>
      <c r="AK77" s="15">
        <v>50</v>
      </c>
      <c r="AL77" s="15">
        <v>50</v>
      </c>
      <c r="AM77" s="15">
        <v>100</v>
      </c>
      <c r="AN77" s="15">
        <v>0</v>
      </c>
      <c r="AO77" s="15">
        <v>0</v>
      </c>
      <c r="AP77" s="15">
        <v>0</v>
      </c>
      <c r="AQ77" s="16" t="s">
        <v>12</v>
      </c>
    </row>
    <row r="78" spans="1:43" ht="22.5" customHeight="1">
      <c r="A78" s="12">
        <v>6</v>
      </c>
      <c r="B78" s="13" t="s">
        <v>82</v>
      </c>
      <c r="C78" s="14">
        <v>0</v>
      </c>
      <c r="D78" s="15">
        <v>0</v>
      </c>
      <c r="E78" s="15">
        <v>0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5">
        <v>0</v>
      </c>
      <c r="S78" s="15">
        <v>0</v>
      </c>
      <c r="T78" s="15">
        <v>0</v>
      </c>
      <c r="U78" s="15">
        <v>0</v>
      </c>
      <c r="V78" s="15">
        <v>0</v>
      </c>
      <c r="W78" s="15">
        <v>0</v>
      </c>
      <c r="X78" s="15">
        <v>0</v>
      </c>
      <c r="Y78" s="15">
        <v>0</v>
      </c>
      <c r="Z78" s="15">
        <v>0</v>
      </c>
      <c r="AA78" s="15">
        <v>0</v>
      </c>
      <c r="AB78" s="15">
        <v>0</v>
      </c>
      <c r="AC78" s="15">
        <v>0</v>
      </c>
      <c r="AD78" s="15">
        <v>0</v>
      </c>
      <c r="AE78" s="15">
        <v>0</v>
      </c>
      <c r="AF78" s="15">
        <v>0</v>
      </c>
      <c r="AG78" s="15">
        <v>0</v>
      </c>
      <c r="AH78" s="15">
        <v>0</v>
      </c>
      <c r="AI78" s="15">
        <v>0</v>
      </c>
      <c r="AJ78" s="15">
        <v>0</v>
      </c>
      <c r="AK78" s="15">
        <v>0</v>
      </c>
      <c r="AL78" s="15">
        <v>0</v>
      </c>
      <c r="AM78" s="15">
        <v>0</v>
      </c>
      <c r="AN78" s="15">
        <v>0</v>
      </c>
      <c r="AO78" s="15">
        <v>0</v>
      </c>
      <c r="AP78" s="15">
        <v>0</v>
      </c>
      <c r="AQ78" s="16" t="s">
        <v>12</v>
      </c>
    </row>
    <row r="79" spans="1:43" ht="42" customHeight="1">
      <c r="A79" s="12">
        <v>7</v>
      </c>
      <c r="B79" s="13" t="s">
        <v>83</v>
      </c>
      <c r="C79" s="14">
        <v>226801</v>
      </c>
      <c r="D79" s="15">
        <v>226801</v>
      </c>
      <c r="E79" s="15">
        <v>37430</v>
      </c>
      <c r="F79" s="15">
        <v>37430</v>
      </c>
      <c r="G79" s="15">
        <v>15240</v>
      </c>
      <c r="H79" s="15">
        <v>6.7195470919440394</v>
      </c>
      <c r="I79" s="15">
        <v>40.716003205984499</v>
      </c>
      <c r="J79" s="15">
        <v>15240</v>
      </c>
      <c r="K79" s="15">
        <v>6.7195470919440394</v>
      </c>
      <c r="L79" s="15">
        <v>40.716003205984499</v>
      </c>
      <c r="M79" s="15">
        <v>3</v>
      </c>
      <c r="N79" s="15">
        <v>0</v>
      </c>
      <c r="O79" s="15">
        <v>0</v>
      </c>
      <c r="P79" s="15">
        <v>0</v>
      </c>
      <c r="Q79" s="15">
        <v>0</v>
      </c>
      <c r="R79" s="15">
        <v>0</v>
      </c>
      <c r="S79" s="15">
        <v>0</v>
      </c>
      <c r="T79" s="15">
        <v>0</v>
      </c>
      <c r="U79" s="15">
        <v>0</v>
      </c>
      <c r="V79" s="15">
        <v>0</v>
      </c>
      <c r="W79" s="15">
        <v>0</v>
      </c>
      <c r="X79" s="15">
        <v>0</v>
      </c>
      <c r="Y79" s="15">
        <v>3</v>
      </c>
      <c r="Z79" s="15">
        <v>0</v>
      </c>
      <c r="AA79" s="15">
        <v>0</v>
      </c>
      <c r="AB79" s="15">
        <v>0</v>
      </c>
      <c r="AC79" s="15">
        <v>0</v>
      </c>
      <c r="AD79" s="15">
        <v>0</v>
      </c>
      <c r="AE79" s="15">
        <v>2</v>
      </c>
      <c r="AF79" s="15">
        <v>1</v>
      </c>
      <c r="AG79" s="15">
        <v>50</v>
      </c>
      <c r="AH79" s="15">
        <v>25</v>
      </c>
      <c r="AI79" s="15">
        <v>25</v>
      </c>
      <c r="AJ79" s="15">
        <v>100</v>
      </c>
      <c r="AK79" s="15">
        <v>25</v>
      </c>
      <c r="AL79" s="15">
        <v>0</v>
      </c>
      <c r="AM79" s="15">
        <v>0</v>
      </c>
      <c r="AN79" s="15">
        <v>0</v>
      </c>
      <c r="AO79" s="15">
        <v>0</v>
      </c>
      <c r="AP79" s="15">
        <v>0</v>
      </c>
      <c r="AQ79" s="16" t="s">
        <v>12</v>
      </c>
    </row>
    <row r="80" spans="1:43" ht="22.5" customHeight="1">
      <c r="A80" s="12">
        <v>8</v>
      </c>
      <c r="B80" s="13" t="s">
        <v>84</v>
      </c>
      <c r="C80" s="14">
        <v>0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15">
        <v>0</v>
      </c>
      <c r="Q80" s="15">
        <v>0</v>
      </c>
      <c r="R80" s="15">
        <v>0</v>
      </c>
      <c r="S80" s="15">
        <v>0</v>
      </c>
      <c r="T80" s="15">
        <v>0</v>
      </c>
      <c r="U80" s="15">
        <v>0</v>
      </c>
      <c r="V80" s="15">
        <v>0</v>
      </c>
      <c r="W80" s="15">
        <v>0</v>
      </c>
      <c r="X80" s="15">
        <v>0</v>
      </c>
      <c r="Y80" s="15">
        <v>0</v>
      </c>
      <c r="Z80" s="15">
        <v>0</v>
      </c>
      <c r="AA80" s="15">
        <v>0</v>
      </c>
      <c r="AB80" s="15">
        <v>0</v>
      </c>
      <c r="AC80" s="15">
        <v>0</v>
      </c>
      <c r="AD80" s="15">
        <v>0</v>
      </c>
      <c r="AE80" s="15">
        <v>0</v>
      </c>
      <c r="AF80" s="15">
        <v>0</v>
      </c>
      <c r="AG80" s="15">
        <v>0</v>
      </c>
      <c r="AH80" s="15">
        <v>0</v>
      </c>
      <c r="AI80" s="15">
        <v>0</v>
      </c>
      <c r="AJ80" s="15">
        <v>0</v>
      </c>
      <c r="AK80" s="15">
        <v>0</v>
      </c>
      <c r="AL80" s="15">
        <v>0</v>
      </c>
      <c r="AM80" s="15">
        <v>0</v>
      </c>
      <c r="AN80" s="15">
        <v>0</v>
      </c>
      <c r="AO80" s="15">
        <v>0</v>
      </c>
      <c r="AP80" s="15">
        <v>0</v>
      </c>
      <c r="AQ80" s="16" t="s">
        <v>12</v>
      </c>
    </row>
    <row r="81" spans="1:43" ht="22.5" customHeight="1">
      <c r="A81" s="12">
        <v>9</v>
      </c>
      <c r="B81" s="13" t="s">
        <v>85</v>
      </c>
      <c r="C81" s="14">
        <v>0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U81" s="15">
        <v>0</v>
      </c>
      <c r="V81" s="15">
        <v>0</v>
      </c>
      <c r="W81" s="15">
        <v>0</v>
      </c>
      <c r="X81" s="15">
        <v>0</v>
      </c>
      <c r="Y81" s="15">
        <v>0</v>
      </c>
      <c r="Z81" s="15">
        <v>0</v>
      </c>
      <c r="AA81" s="15">
        <v>0</v>
      </c>
      <c r="AB81" s="15">
        <v>0</v>
      </c>
      <c r="AC81" s="15">
        <v>0</v>
      </c>
      <c r="AD81" s="15">
        <v>0</v>
      </c>
      <c r="AE81" s="15">
        <v>0</v>
      </c>
      <c r="AF81" s="15">
        <v>0</v>
      </c>
      <c r="AG81" s="15">
        <v>0</v>
      </c>
      <c r="AH81" s="15">
        <v>0</v>
      </c>
      <c r="AI81" s="15">
        <v>0</v>
      </c>
      <c r="AJ81" s="15">
        <v>0</v>
      </c>
      <c r="AK81" s="15">
        <v>0</v>
      </c>
      <c r="AL81" s="15">
        <v>0</v>
      </c>
      <c r="AM81" s="15">
        <v>0</v>
      </c>
      <c r="AN81" s="15">
        <v>0</v>
      </c>
      <c r="AO81" s="15">
        <v>0</v>
      </c>
      <c r="AP81" s="15">
        <v>0</v>
      </c>
      <c r="AQ81" s="16" t="s">
        <v>12</v>
      </c>
    </row>
    <row r="82" spans="1:43" ht="22.5" customHeight="1">
      <c r="A82" s="12">
        <v>10</v>
      </c>
      <c r="B82" s="13" t="s">
        <v>86</v>
      </c>
      <c r="C82" s="14">
        <v>0</v>
      </c>
      <c r="D82" s="15">
        <v>0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15">
        <v>0</v>
      </c>
      <c r="Q82" s="15">
        <v>0</v>
      </c>
      <c r="R82" s="15">
        <v>0</v>
      </c>
      <c r="S82" s="15">
        <v>0</v>
      </c>
      <c r="T82" s="15">
        <v>0</v>
      </c>
      <c r="U82" s="15">
        <v>0</v>
      </c>
      <c r="V82" s="15">
        <v>0</v>
      </c>
      <c r="W82" s="15">
        <v>0</v>
      </c>
      <c r="X82" s="15">
        <v>0</v>
      </c>
      <c r="Y82" s="15">
        <v>0</v>
      </c>
      <c r="Z82" s="15">
        <v>0</v>
      </c>
      <c r="AA82" s="15">
        <v>0</v>
      </c>
      <c r="AB82" s="15">
        <v>0</v>
      </c>
      <c r="AC82" s="15">
        <v>0</v>
      </c>
      <c r="AD82" s="15">
        <v>0</v>
      </c>
      <c r="AE82" s="15">
        <v>0</v>
      </c>
      <c r="AF82" s="15">
        <v>0</v>
      </c>
      <c r="AG82" s="15">
        <v>0</v>
      </c>
      <c r="AH82" s="15">
        <v>0</v>
      </c>
      <c r="AI82" s="15">
        <v>0</v>
      </c>
      <c r="AJ82" s="15">
        <v>0</v>
      </c>
      <c r="AK82" s="15">
        <v>0</v>
      </c>
      <c r="AL82" s="15">
        <v>0</v>
      </c>
      <c r="AM82" s="15">
        <v>0</v>
      </c>
      <c r="AN82" s="15">
        <v>0</v>
      </c>
      <c r="AO82" s="15">
        <v>0</v>
      </c>
      <c r="AP82" s="15">
        <v>0</v>
      </c>
      <c r="AQ82" s="16" t="s">
        <v>12</v>
      </c>
    </row>
    <row r="83" spans="1:43" ht="22.5" customHeight="1">
      <c r="A83" s="12">
        <v>11</v>
      </c>
      <c r="B83" s="13" t="s">
        <v>87</v>
      </c>
      <c r="C83" s="14">
        <v>0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15">
        <v>0</v>
      </c>
      <c r="Q83" s="15">
        <v>0</v>
      </c>
      <c r="R83" s="15">
        <v>0</v>
      </c>
      <c r="S83" s="15">
        <v>0</v>
      </c>
      <c r="T83" s="15">
        <v>0</v>
      </c>
      <c r="U83" s="15">
        <v>0</v>
      </c>
      <c r="V83" s="15">
        <v>0</v>
      </c>
      <c r="W83" s="15">
        <v>0</v>
      </c>
      <c r="X83" s="15">
        <v>0</v>
      </c>
      <c r="Y83" s="15">
        <v>0</v>
      </c>
      <c r="Z83" s="15">
        <v>0</v>
      </c>
      <c r="AA83" s="15">
        <v>0</v>
      </c>
      <c r="AB83" s="15">
        <v>0</v>
      </c>
      <c r="AC83" s="15">
        <v>0</v>
      </c>
      <c r="AD83" s="15">
        <v>0</v>
      </c>
      <c r="AE83" s="15">
        <v>0</v>
      </c>
      <c r="AF83" s="15">
        <v>0</v>
      </c>
      <c r="AG83" s="15">
        <v>0</v>
      </c>
      <c r="AH83" s="15">
        <v>0</v>
      </c>
      <c r="AI83" s="15">
        <v>0</v>
      </c>
      <c r="AJ83" s="15">
        <v>0</v>
      </c>
      <c r="AK83" s="15">
        <v>0</v>
      </c>
      <c r="AL83" s="15">
        <v>0</v>
      </c>
      <c r="AM83" s="15">
        <v>0</v>
      </c>
      <c r="AN83" s="15">
        <v>0</v>
      </c>
      <c r="AO83" s="15">
        <v>0</v>
      </c>
      <c r="AP83" s="15">
        <v>0</v>
      </c>
      <c r="AQ83" s="16" t="s">
        <v>12</v>
      </c>
    </row>
    <row r="84" spans="1:43" ht="22.5" customHeight="1">
      <c r="A84" s="12">
        <v>12</v>
      </c>
      <c r="B84" s="13" t="s">
        <v>88</v>
      </c>
      <c r="C84" s="14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15">
        <v>0</v>
      </c>
      <c r="Q84" s="15">
        <v>0</v>
      </c>
      <c r="R84" s="15">
        <v>0</v>
      </c>
      <c r="S84" s="15">
        <v>0</v>
      </c>
      <c r="T84" s="15">
        <v>0</v>
      </c>
      <c r="U84" s="15">
        <v>0</v>
      </c>
      <c r="V84" s="15">
        <v>0</v>
      </c>
      <c r="W84" s="15">
        <v>0</v>
      </c>
      <c r="X84" s="15">
        <v>0</v>
      </c>
      <c r="Y84" s="15">
        <v>0</v>
      </c>
      <c r="Z84" s="15">
        <v>0</v>
      </c>
      <c r="AA84" s="15">
        <v>0</v>
      </c>
      <c r="AB84" s="15">
        <v>0</v>
      </c>
      <c r="AC84" s="15">
        <v>0</v>
      </c>
      <c r="AD84" s="15">
        <v>0</v>
      </c>
      <c r="AE84" s="15">
        <v>0</v>
      </c>
      <c r="AF84" s="15">
        <v>0</v>
      </c>
      <c r="AG84" s="15">
        <v>0</v>
      </c>
      <c r="AH84" s="15">
        <v>0</v>
      </c>
      <c r="AI84" s="15">
        <v>0</v>
      </c>
      <c r="AJ84" s="15">
        <v>0</v>
      </c>
      <c r="AK84" s="15">
        <v>0</v>
      </c>
      <c r="AL84" s="15">
        <v>0</v>
      </c>
      <c r="AM84" s="15">
        <v>0</v>
      </c>
      <c r="AN84" s="15">
        <v>0</v>
      </c>
      <c r="AO84" s="15">
        <v>0</v>
      </c>
      <c r="AP84" s="15">
        <v>0</v>
      </c>
      <c r="AQ84" s="16" t="s">
        <v>12</v>
      </c>
    </row>
    <row r="85" spans="1:43" ht="22.5" customHeight="1">
      <c r="A85" s="12">
        <v>13</v>
      </c>
      <c r="B85" s="13" t="s">
        <v>89</v>
      </c>
      <c r="C85" s="14">
        <v>0</v>
      </c>
      <c r="D85" s="15">
        <v>0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5">
        <v>0</v>
      </c>
      <c r="R85" s="15">
        <v>0</v>
      </c>
      <c r="S85" s="15">
        <v>0</v>
      </c>
      <c r="T85" s="15">
        <v>0</v>
      </c>
      <c r="U85" s="15">
        <v>0</v>
      </c>
      <c r="V85" s="15">
        <v>0</v>
      </c>
      <c r="W85" s="15">
        <v>0</v>
      </c>
      <c r="X85" s="15">
        <v>0</v>
      </c>
      <c r="Y85" s="15">
        <v>0</v>
      </c>
      <c r="Z85" s="15">
        <v>0</v>
      </c>
      <c r="AA85" s="15">
        <v>0</v>
      </c>
      <c r="AB85" s="15">
        <v>0</v>
      </c>
      <c r="AC85" s="15">
        <v>0</v>
      </c>
      <c r="AD85" s="15">
        <v>0</v>
      </c>
      <c r="AE85" s="15">
        <v>0</v>
      </c>
      <c r="AF85" s="15">
        <v>0</v>
      </c>
      <c r="AG85" s="15">
        <v>0</v>
      </c>
      <c r="AH85" s="15">
        <v>0</v>
      </c>
      <c r="AI85" s="15">
        <v>0</v>
      </c>
      <c r="AJ85" s="15">
        <v>0</v>
      </c>
      <c r="AK85" s="15">
        <v>0</v>
      </c>
      <c r="AL85" s="15">
        <v>0</v>
      </c>
      <c r="AM85" s="15">
        <v>0</v>
      </c>
      <c r="AN85" s="15">
        <v>0</v>
      </c>
      <c r="AO85" s="15">
        <v>0</v>
      </c>
      <c r="AP85" s="15">
        <v>0</v>
      </c>
      <c r="AQ85" s="16" t="s">
        <v>12</v>
      </c>
    </row>
    <row r="86" spans="1:43" ht="22.5" customHeight="1">
      <c r="A86" s="12">
        <v>14</v>
      </c>
      <c r="B86" s="13" t="s">
        <v>90</v>
      </c>
      <c r="C86" s="14">
        <v>0</v>
      </c>
      <c r="D86" s="15">
        <v>0</v>
      </c>
      <c r="E86" s="15">
        <v>0</v>
      </c>
      <c r="F86" s="15">
        <v>0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15">
        <v>0</v>
      </c>
      <c r="Q86" s="15">
        <v>0</v>
      </c>
      <c r="R86" s="15">
        <v>0</v>
      </c>
      <c r="S86" s="15">
        <v>0</v>
      </c>
      <c r="T86" s="15">
        <v>0</v>
      </c>
      <c r="U86" s="15">
        <v>0</v>
      </c>
      <c r="V86" s="15">
        <v>0</v>
      </c>
      <c r="W86" s="15">
        <v>0</v>
      </c>
      <c r="X86" s="15">
        <v>0</v>
      </c>
      <c r="Y86" s="15">
        <v>0</v>
      </c>
      <c r="Z86" s="15">
        <v>0</v>
      </c>
      <c r="AA86" s="15">
        <v>0</v>
      </c>
      <c r="AB86" s="15">
        <v>0</v>
      </c>
      <c r="AC86" s="15">
        <v>0</v>
      </c>
      <c r="AD86" s="15">
        <v>0</v>
      </c>
      <c r="AE86" s="15">
        <v>0</v>
      </c>
      <c r="AF86" s="15">
        <v>0</v>
      </c>
      <c r="AG86" s="15">
        <v>0</v>
      </c>
      <c r="AH86" s="15">
        <v>0</v>
      </c>
      <c r="AI86" s="15">
        <v>0</v>
      </c>
      <c r="AJ86" s="15">
        <v>0</v>
      </c>
      <c r="AK86" s="15">
        <v>0</v>
      </c>
      <c r="AL86" s="15">
        <v>0</v>
      </c>
      <c r="AM86" s="15">
        <v>0</v>
      </c>
      <c r="AN86" s="15">
        <v>0</v>
      </c>
      <c r="AO86" s="15">
        <v>0</v>
      </c>
      <c r="AP86" s="15">
        <v>0</v>
      </c>
      <c r="AQ86" s="16" t="s">
        <v>12</v>
      </c>
    </row>
    <row r="87" spans="1:43" ht="42" customHeight="1">
      <c r="A87" s="48" t="s">
        <v>91</v>
      </c>
      <c r="B87" s="49"/>
      <c r="C87" s="10">
        <v>651304</v>
      </c>
      <c r="D87" s="10">
        <v>651304</v>
      </c>
      <c r="E87" s="10">
        <v>1032203</v>
      </c>
      <c r="F87" s="8">
        <v>1032203</v>
      </c>
      <c r="G87" s="10">
        <v>254393.67</v>
      </c>
      <c r="H87" s="10">
        <v>39.059129070295896</v>
      </c>
      <c r="I87" s="10">
        <v>24.645701475388076</v>
      </c>
      <c r="J87" s="10">
        <v>254393.67</v>
      </c>
      <c r="K87" s="10">
        <v>39.059129070295896</v>
      </c>
      <c r="L87" s="10">
        <v>24.645701475388076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0">
        <v>0</v>
      </c>
      <c r="AM87" s="10">
        <v>0</v>
      </c>
      <c r="AN87" s="10">
        <v>0</v>
      </c>
      <c r="AO87" s="10">
        <v>0</v>
      </c>
      <c r="AP87" s="10">
        <v>0</v>
      </c>
      <c r="AQ87" s="11" t="s">
        <v>12</v>
      </c>
    </row>
    <row r="88" spans="1:43" ht="22.5" customHeight="1">
      <c r="A88" s="12">
        <v>1</v>
      </c>
      <c r="B88" s="13" t="s">
        <v>92</v>
      </c>
      <c r="C88" s="14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0</v>
      </c>
      <c r="S88" s="15">
        <v>0</v>
      </c>
      <c r="T88" s="15">
        <v>0</v>
      </c>
      <c r="U88" s="15">
        <v>0</v>
      </c>
      <c r="V88" s="15">
        <v>0</v>
      </c>
      <c r="W88" s="15">
        <v>0</v>
      </c>
      <c r="X88" s="15">
        <v>0</v>
      </c>
      <c r="Y88" s="15">
        <v>0</v>
      </c>
      <c r="Z88" s="15">
        <v>0</v>
      </c>
      <c r="AA88" s="15">
        <v>0</v>
      </c>
      <c r="AB88" s="15">
        <v>0</v>
      </c>
      <c r="AC88" s="15">
        <v>0</v>
      </c>
      <c r="AD88" s="15">
        <v>0</v>
      </c>
      <c r="AE88" s="15">
        <v>0</v>
      </c>
      <c r="AF88" s="15">
        <v>0</v>
      </c>
      <c r="AG88" s="15">
        <v>0</v>
      </c>
      <c r="AH88" s="15">
        <v>0</v>
      </c>
      <c r="AI88" s="15">
        <v>0</v>
      </c>
      <c r="AJ88" s="15">
        <v>0</v>
      </c>
      <c r="AK88" s="15">
        <v>0</v>
      </c>
      <c r="AL88" s="15">
        <v>0</v>
      </c>
      <c r="AM88" s="15">
        <v>0</v>
      </c>
      <c r="AN88" s="15">
        <v>0</v>
      </c>
      <c r="AO88" s="15">
        <v>0</v>
      </c>
      <c r="AP88" s="15">
        <v>0</v>
      </c>
      <c r="AQ88" s="16" t="s">
        <v>12</v>
      </c>
    </row>
    <row r="89" spans="1:43" ht="42" customHeight="1">
      <c r="A89" s="12">
        <v>2</v>
      </c>
      <c r="B89" s="13" t="s">
        <v>93</v>
      </c>
      <c r="C89" s="14">
        <v>0</v>
      </c>
      <c r="D89" s="15">
        <v>0</v>
      </c>
      <c r="E89" s="15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5">
        <v>0</v>
      </c>
      <c r="W89" s="15">
        <v>0</v>
      </c>
      <c r="X89" s="15">
        <v>0</v>
      </c>
      <c r="Y89" s="15">
        <v>0</v>
      </c>
      <c r="Z89" s="15">
        <v>0</v>
      </c>
      <c r="AA89" s="15">
        <v>0</v>
      </c>
      <c r="AB89" s="15">
        <v>0</v>
      </c>
      <c r="AC89" s="15">
        <v>0</v>
      </c>
      <c r="AD89" s="15">
        <v>0</v>
      </c>
      <c r="AE89" s="15">
        <v>0</v>
      </c>
      <c r="AF89" s="15">
        <v>0</v>
      </c>
      <c r="AG89" s="15">
        <v>0</v>
      </c>
      <c r="AH89" s="15">
        <v>0</v>
      </c>
      <c r="AI89" s="15">
        <v>0</v>
      </c>
      <c r="AJ89" s="15">
        <v>0</v>
      </c>
      <c r="AK89" s="15">
        <v>0</v>
      </c>
      <c r="AL89" s="15">
        <v>0</v>
      </c>
      <c r="AM89" s="15">
        <v>0</v>
      </c>
      <c r="AN89" s="15">
        <v>0</v>
      </c>
      <c r="AO89" s="15">
        <v>0</v>
      </c>
      <c r="AP89" s="15">
        <v>0</v>
      </c>
      <c r="AQ89" s="16" t="s">
        <v>12</v>
      </c>
    </row>
    <row r="90" spans="1:43" ht="22.5" customHeight="1">
      <c r="A90" s="12">
        <v>3</v>
      </c>
      <c r="B90" s="13" t="s">
        <v>94</v>
      </c>
      <c r="C90" s="14">
        <v>0</v>
      </c>
      <c r="D90" s="15">
        <v>0</v>
      </c>
      <c r="E90" s="15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15">
        <v>0</v>
      </c>
      <c r="Q90" s="15">
        <v>0</v>
      </c>
      <c r="R90" s="15">
        <v>0</v>
      </c>
      <c r="S90" s="15">
        <v>0</v>
      </c>
      <c r="T90" s="15">
        <v>0</v>
      </c>
      <c r="U90" s="15">
        <v>0</v>
      </c>
      <c r="V90" s="15">
        <v>0</v>
      </c>
      <c r="W90" s="15">
        <v>0</v>
      </c>
      <c r="X90" s="15">
        <v>0</v>
      </c>
      <c r="Y90" s="15">
        <v>0</v>
      </c>
      <c r="Z90" s="15">
        <v>0</v>
      </c>
      <c r="AA90" s="15">
        <v>0</v>
      </c>
      <c r="AB90" s="15">
        <v>0</v>
      </c>
      <c r="AC90" s="15">
        <v>0</v>
      </c>
      <c r="AD90" s="15">
        <v>0</v>
      </c>
      <c r="AE90" s="15">
        <v>0</v>
      </c>
      <c r="AF90" s="15">
        <v>0</v>
      </c>
      <c r="AG90" s="15">
        <v>0</v>
      </c>
      <c r="AH90" s="15">
        <v>0</v>
      </c>
      <c r="AI90" s="15">
        <v>0</v>
      </c>
      <c r="AJ90" s="15">
        <v>0</v>
      </c>
      <c r="AK90" s="15">
        <v>0</v>
      </c>
      <c r="AL90" s="15">
        <v>0</v>
      </c>
      <c r="AM90" s="15">
        <v>0</v>
      </c>
      <c r="AN90" s="15">
        <v>0</v>
      </c>
      <c r="AO90" s="15">
        <v>0</v>
      </c>
      <c r="AP90" s="15">
        <v>0</v>
      </c>
      <c r="AQ90" s="16" t="s">
        <v>12</v>
      </c>
    </row>
    <row r="91" spans="1:43" ht="63.75" customHeight="1">
      <c r="A91" s="12">
        <v>4</v>
      </c>
      <c r="B91" s="13" t="s">
        <v>95</v>
      </c>
      <c r="C91" s="14">
        <v>0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15">
        <v>0</v>
      </c>
      <c r="Q91" s="15">
        <v>0</v>
      </c>
      <c r="R91" s="15">
        <v>0</v>
      </c>
      <c r="S91" s="15">
        <v>0</v>
      </c>
      <c r="T91" s="15">
        <v>0</v>
      </c>
      <c r="U91" s="15">
        <v>0</v>
      </c>
      <c r="V91" s="15">
        <v>0</v>
      </c>
      <c r="W91" s="15">
        <v>0</v>
      </c>
      <c r="X91" s="15">
        <v>0</v>
      </c>
      <c r="Y91" s="15">
        <v>0</v>
      </c>
      <c r="Z91" s="15">
        <v>0</v>
      </c>
      <c r="AA91" s="15">
        <v>0</v>
      </c>
      <c r="AB91" s="15">
        <v>0</v>
      </c>
      <c r="AC91" s="15">
        <v>0</v>
      </c>
      <c r="AD91" s="15">
        <v>0</v>
      </c>
      <c r="AE91" s="15">
        <v>0</v>
      </c>
      <c r="AF91" s="15">
        <v>0</v>
      </c>
      <c r="AG91" s="15">
        <v>0</v>
      </c>
      <c r="AH91" s="15">
        <v>0</v>
      </c>
      <c r="AI91" s="15">
        <v>0</v>
      </c>
      <c r="AJ91" s="15">
        <v>0</v>
      </c>
      <c r="AK91" s="15">
        <v>0</v>
      </c>
      <c r="AL91" s="15">
        <v>0</v>
      </c>
      <c r="AM91" s="15">
        <v>0</v>
      </c>
      <c r="AN91" s="15">
        <v>0</v>
      </c>
      <c r="AO91" s="15">
        <v>0</v>
      </c>
      <c r="AP91" s="15">
        <v>0</v>
      </c>
      <c r="AQ91" s="16" t="s">
        <v>12</v>
      </c>
    </row>
    <row r="92" spans="1:43" ht="63.75" customHeight="1">
      <c r="A92" s="12">
        <v>5</v>
      </c>
      <c r="B92" s="13" t="s">
        <v>96</v>
      </c>
      <c r="C92" s="14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15">
        <v>0</v>
      </c>
      <c r="Q92" s="15">
        <v>0</v>
      </c>
      <c r="R92" s="15">
        <v>0</v>
      </c>
      <c r="S92" s="15">
        <v>0</v>
      </c>
      <c r="T92" s="15">
        <v>0</v>
      </c>
      <c r="U92" s="15">
        <v>0</v>
      </c>
      <c r="V92" s="15">
        <v>0</v>
      </c>
      <c r="W92" s="15">
        <v>0</v>
      </c>
      <c r="X92" s="15">
        <v>0</v>
      </c>
      <c r="Y92" s="15">
        <v>0</v>
      </c>
      <c r="Z92" s="15">
        <v>0</v>
      </c>
      <c r="AA92" s="15">
        <v>0</v>
      </c>
      <c r="AB92" s="15">
        <v>0</v>
      </c>
      <c r="AC92" s="15">
        <v>0</v>
      </c>
      <c r="AD92" s="15">
        <v>0</v>
      </c>
      <c r="AE92" s="15">
        <v>0</v>
      </c>
      <c r="AF92" s="15">
        <v>0</v>
      </c>
      <c r="AG92" s="15">
        <v>0</v>
      </c>
      <c r="AH92" s="15">
        <v>0</v>
      </c>
      <c r="AI92" s="15">
        <v>0</v>
      </c>
      <c r="AJ92" s="15">
        <v>0</v>
      </c>
      <c r="AK92" s="15">
        <v>0</v>
      </c>
      <c r="AL92" s="15">
        <v>0</v>
      </c>
      <c r="AM92" s="15">
        <v>0</v>
      </c>
      <c r="AN92" s="15">
        <v>0</v>
      </c>
      <c r="AO92" s="15">
        <v>0</v>
      </c>
      <c r="AP92" s="15">
        <v>0</v>
      </c>
      <c r="AQ92" s="16" t="s">
        <v>12</v>
      </c>
    </row>
    <row r="93" spans="1:43" ht="42" customHeight="1">
      <c r="A93" s="12">
        <v>6</v>
      </c>
      <c r="B93" s="13" t="s">
        <v>97</v>
      </c>
      <c r="C93" s="14">
        <v>0</v>
      </c>
      <c r="D93" s="15">
        <v>0</v>
      </c>
      <c r="E93" s="15">
        <v>0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15">
        <v>0</v>
      </c>
      <c r="Q93" s="15">
        <v>0</v>
      </c>
      <c r="R93" s="15">
        <v>0</v>
      </c>
      <c r="S93" s="15">
        <v>0</v>
      </c>
      <c r="T93" s="15">
        <v>0</v>
      </c>
      <c r="U93" s="15">
        <v>0</v>
      </c>
      <c r="V93" s="15">
        <v>0</v>
      </c>
      <c r="W93" s="15">
        <v>0</v>
      </c>
      <c r="X93" s="15">
        <v>0</v>
      </c>
      <c r="Y93" s="15">
        <v>0</v>
      </c>
      <c r="Z93" s="15">
        <v>0</v>
      </c>
      <c r="AA93" s="15">
        <v>0</v>
      </c>
      <c r="AB93" s="15">
        <v>0</v>
      </c>
      <c r="AC93" s="15">
        <v>0</v>
      </c>
      <c r="AD93" s="15">
        <v>0</v>
      </c>
      <c r="AE93" s="15">
        <v>0</v>
      </c>
      <c r="AF93" s="15">
        <v>0</v>
      </c>
      <c r="AG93" s="15">
        <v>0</v>
      </c>
      <c r="AH93" s="15">
        <v>0</v>
      </c>
      <c r="AI93" s="15">
        <v>0</v>
      </c>
      <c r="AJ93" s="15">
        <v>0</v>
      </c>
      <c r="AK93" s="15">
        <v>0</v>
      </c>
      <c r="AL93" s="15">
        <v>0</v>
      </c>
      <c r="AM93" s="15">
        <v>0</v>
      </c>
      <c r="AN93" s="15">
        <v>0</v>
      </c>
      <c r="AO93" s="15">
        <v>0</v>
      </c>
      <c r="AP93" s="15">
        <v>0</v>
      </c>
      <c r="AQ93" s="16" t="s">
        <v>12</v>
      </c>
    </row>
    <row r="94" spans="1:43" ht="63.75" customHeight="1">
      <c r="A94" s="12">
        <v>7</v>
      </c>
      <c r="B94" s="13" t="s">
        <v>98</v>
      </c>
      <c r="C94" s="14">
        <v>0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15">
        <v>0</v>
      </c>
      <c r="Q94" s="15">
        <v>0</v>
      </c>
      <c r="R94" s="15">
        <v>0</v>
      </c>
      <c r="S94" s="15">
        <v>0</v>
      </c>
      <c r="T94" s="15">
        <v>0</v>
      </c>
      <c r="U94" s="15">
        <v>0</v>
      </c>
      <c r="V94" s="15">
        <v>0</v>
      </c>
      <c r="W94" s="15">
        <v>0</v>
      </c>
      <c r="X94" s="15">
        <v>0</v>
      </c>
      <c r="Y94" s="15">
        <v>0</v>
      </c>
      <c r="Z94" s="15">
        <v>0</v>
      </c>
      <c r="AA94" s="15">
        <v>0</v>
      </c>
      <c r="AB94" s="15">
        <v>0</v>
      </c>
      <c r="AC94" s="15">
        <v>0</v>
      </c>
      <c r="AD94" s="15">
        <v>0</v>
      </c>
      <c r="AE94" s="15">
        <v>0</v>
      </c>
      <c r="AF94" s="15">
        <v>0</v>
      </c>
      <c r="AG94" s="15">
        <v>0</v>
      </c>
      <c r="AH94" s="15">
        <v>0</v>
      </c>
      <c r="AI94" s="15">
        <v>0</v>
      </c>
      <c r="AJ94" s="15">
        <v>0</v>
      </c>
      <c r="AK94" s="15">
        <v>0</v>
      </c>
      <c r="AL94" s="15">
        <v>0</v>
      </c>
      <c r="AM94" s="15">
        <v>0</v>
      </c>
      <c r="AN94" s="15">
        <v>0</v>
      </c>
      <c r="AO94" s="15">
        <v>0</v>
      </c>
      <c r="AP94" s="15">
        <v>0</v>
      </c>
      <c r="AQ94" s="16" t="s">
        <v>12</v>
      </c>
    </row>
    <row r="95" spans="1:43" ht="22.5" customHeight="1">
      <c r="A95" s="12">
        <v>8</v>
      </c>
      <c r="B95" s="13" t="s">
        <v>99</v>
      </c>
      <c r="C95" s="14">
        <v>0</v>
      </c>
      <c r="D95" s="15">
        <v>0</v>
      </c>
      <c r="E95" s="15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15">
        <v>0</v>
      </c>
      <c r="Q95" s="15">
        <v>0</v>
      </c>
      <c r="R95" s="15">
        <v>0</v>
      </c>
      <c r="S95" s="15">
        <v>0</v>
      </c>
      <c r="T95" s="15">
        <v>0</v>
      </c>
      <c r="U95" s="15">
        <v>0</v>
      </c>
      <c r="V95" s="15">
        <v>0</v>
      </c>
      <c r="W95" s="15">
        <v>0</v>
      </c>
      <c r="X95" s="15">
        <v>0</v>
      </c>
      <c r="Y95" s="15">
        <v>0</v>
      </c>
      <c r="Z95" s="15">
        <v>0</v>
      </c>
      <c r="AA95" s="15">
        <v>0</v>
      </c>
      <c r="AB95" s="15">
        <v>0</v>
      </c>
      <c r="AC95" s="15">
        <v>0</v>
      </c>
      <c r="AD95" s="15">
        <v>0</v>
      </c>
      <c r="AE95" s="15">
        <v>0</v>
      </c>
      <c r="AF95" s="15">
        <v>0</v>
      </c>
      <c r="AG95" s="15">
        <v>0</v>
      </c>
      <c r="AH95" s="15">
        <v>0</v>
      </c>
      <c r="AI95" s="15">
        <v>0</v>
      </c>
      <c r="AJ95" s="15">
        <v>0</v>
      </c>
      <c r="AK95" s="15">
        <v>0</v>
      </c>
      <c r="AL95" s="15">
        <v>0</v>
      </c>
      <c r="AM95" s="15">
        <v>0</v>
      </c>
      <c r="AN95" s="15">
        <v>0</v>
      </c>
      <c r="AO95" s="15">
        <v>0</v>
      </c>
      <c r="AP95" s="15">
        <v>0</v>
      </c>
      <c r="AQ95" s="16" t="s">
        <v>12</v>
      </c>
    </row>
    <row r="96" spans="1:43" ht="22.5" customHeight="1">
      <c r="A96" s="12">
        <v>9</v>
      </c>
      <c r="B96" s="13" t="s">
        <v>100</v>
      </c>
      <c r="C96" s="14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5">
        <v>0</v>
      </c>
      <c r="Q96" s="15">
        <v>0</v>
      </c>
      <c r="R96" s="15">
        <v>0</v>
      </c>
      <c r="S96" s="15">
        <v>0</v>
      </c>
      <c r="T96" s="15">
        <v>0</v>
      </c>
      <c r="U96" s="15">
        <v>0</v>
      </c>
      <c r="V96" s="15">
        <v>0</v>
      </c>
      <c r="W96" s="15">
        <v>0</v>
      </c>
      <c r="X96" s="15">
        <v>0</v>
      </c>
      <c r="Y96" s="15">
        <v>0</v>
      </c>
      <c r="Z96" s="15">
        <v>0</v>
      </c>
      <c r="AA96" s="15">
        <v>0</v>
      </c>
      <c r="AB96" s="15">
        <v>0</v>
      </c>
      <c r="AC96" s="15">
        <v>0</v>
      </c>
      <c r="AD96" s="15">
        <v>0</v>
      </c>
      <c r="AE96" s="15">
        <v>0</v>
      </c>
      <c r="AF96" s="15">
        <v>0</v>
      </c>
      <c r="AG96" s="15">
        <v>0</v>
      </c>
      <c r="AH96" s="15">
        <v>0</v>
      </c>
      <c r="AI96" s="15">
        <v>0</v>
      </c>
      <c r="AJ96" s="15">
        <v>0</v>
      </c>
      <c r="AK96" s="15">
        <v>0</v>
      </c>
      <c r="AL96" s="15">
        <v>0</v>
      </c>
      <c r="AM96" s="15">
        <v>0</v>
      </c>
      <c r="AN96" s="15">
        <v>0</v>
      </c>
      <c r="AO96" s="15">
        <v>0</v>
      </c>
      <c r="AP96" s="15">
        <v>0</v>
      </c>
      <c r="AQ96" s="16" t="s">
        <v>12</v>
      </c>
    </row>
    <row r="97" spans="1:43" ht="42" customHeight="1">
      <c r="A97" s="12">
        <v>10</v>
      </c>
      <c r="B97" s="13" t="s">
        <v>101</v>
      </c>
      <c r="C97" s="14">
        <v>0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15">
        <v>0</v>
      </c>
      <c r="Q97" s="15">
        <v>0</v>
      </c>
      <c r="R97" s="15">
        <v>0</v>
      </c>
      <c r="S97" s="15">
        <v>0</v>
      </c>
      <c r="T97" s="15">
        <v>0</v>
      </c>
      <c r="U97" s="15">
        <v>0</v>
      </c>
      <c r="V97" s="15">
        <v>0</v>
      </c>
      <c r="W97" s="15">
        <v>0</v>
      </c>
      <c r="X97" s="15">
        <v>0</v>
      </c>
      <c r="Y97" s="15">
        <v>0</v>
      </c>
      <c r="Z97" s="15">
        <v>0</v>
      </c>
      <c r="AA97" s="15">
        <v>0</v>
      </c>
      <c r="AB97" s="15">
        <v>0</v>
      </c>
      <c r="AC97" s="15">
        <v>0</v>
      </c>
      <c r="AD97" s="15">
        <v>0</v>
      </c>
      <c r="AE97" s="15">
        <v>0</v>
      </c>
      <c r="AF97" s="15">
        <v>0</v>
      </c>
      <c r="AG97" s="15">
        <v>0</v>
      </c>
      <c r="AH97" s="15">
        <v>0</v>
      </c>
      <c r="AI97" s="15">
        <v>0</v>
      </c>
      <c r="AJ97" s="15">
        <v>0</v>
      </c>
      <c r="AK97" s="15">
        <v>0</v>
      </c>
      <c r="AL97" s="15">
        <v>0</v>
      </c>
      <c r="AM97" s="15">
        <v>0</v>
      </c>
      <c r="AN97" s="15">
        <v>0</v>
      </c>
      <c r="AO97" s="15">
        <v>0</v>
      </c>
      <c r="AP97" s="15">
        <v>0</v>
      </c>
      <c r="AQ97" s="16" t="s">
        <v>12</v>
      </c>
    </row>
    <row r="98" spans="1:43" ht="22.5" customHeight="1">
      <c r="A98" s="12">
        <v>11</v>
      </c>
      <c r="B98" s="13" t="s">
        <v>102</v>
      </c>
      <c r="C98" s="14">
        <v>0</v>
      </c>
      <c r="D98" s="15">
        <v>0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15">
        <v>0</v>
      </c>
      <c r="Q98" s="15">
        <v>0</v>
      </c>
      <c r="R98" s="15">
        <v>0</v>
      </c>
      <c r="S98" s="15">
        <v>0</v>
      </c>
      <c r="T98" s="15">
        <v>0</v>
      </c>
      <c r="U98" s="15">
        <v>0</v>
      </c>
      <c r="V98" s="15">
        <v>0</v>
      </c>
      <c r="W98" s="15">
        <v>0</v>
      </c>
      <c r="X98" s="15">
        <v>0</v>
      </c>
      <c r="Y98" s="15">
        <v>0</v>
      </c>
      <c r="Z98" s="15">
        <v>0</v>
      </c>
      <c r="AA98" s="15">
        <v>0</v>
      </c>
      <c r="AB98" s="15">
        <v>0</v>
      </c>
      <c r="AC98" s="15">
        <v>0</v>
      </c>
      <c r="AD98" s="15">
        <v>0</v>
      </c>
      <c r="AE98" s="15">
        <v>0</v>
      </c>
      <c r="AF98" s="15">
        <v>0</v>
      </c>
      <c r="AG98" s="15">
        <v>0</v>
      </c>
      <c r="AH98" s="15">
        <v>0</v>
      </c>
      <c r="AI98" s="15">
        <v>0</v>
      </c>
      <c r="AJ98" s="15">
        <v>0</v>
      </c>
      <c r="AK98" s="15">
        <v>0</v>
      </c>
      <c r="AL98" s="15">
        <v>0</v>
      </c>
      <c r="AM98" s="15">
        <v>0</v>
      </c>
      <c r="AN98" s="15">
        <v>0</v>
      </c>
      <c r="AO98" s="15">
        <v>0</v>
      </c>
      <c r="AP98" s="15">
        <v>0</v>
      </c>
      <c r="AQ98" s="16" t="s">
        <v>12</v>
      </c>
    </row>
    <row r="99" spans="1:43" ht="22.5" customHeight="1">
      <c r="A99" s="12">
        <v>12</v>
      </c>
      <c r="B99" s="13" t="s">
        <v>103</v>
      </c>
      <c r="C99" s="14">
        <v>0</v>
      </c>
      <c r="D99" s="15">
        <v>0</v>
      </c>
      <c r="E99" s="15">
        <v>0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15">
        <v>0</v>
      </c>
      <c r="Q99" s="15">
        <v>0</v>
      </c>
      <c r="R99" s="15">
        <v>0</v>
      </c>
      <c r="S99" s="15">
        <v>0</v>
      </c>
      <c r="T99" s="15">
        <v>0</v>
      </c>
      <c r="U99" s="15">
        <v>0</v>
      </c>
      <c r="V99" s="15">
        <v>0</v>
      </c>
      <c r="W99" s="15">
        <v>0</v>
      </c>
      <c r="X99" s="15">
        <v>0</v>
      </c>
      <c r="Y99" s="15">
        <v>0</v>
      </c>
      <c r="Z99" s="15">
        <v>0</v>
      </c>
      <c r="AA99" s="15">
        <v>0</v>
      </c>
      <c r="AB99" s="15">
        <v>0</v>
      </c>
      <c r="AC99" s="15">
        <v>0</v>
      </c>
      <c r="AD99" s="15">
        <v>0</v>
      </c>
      <c r="AE99" s="15">
        <v>0</v>
      </c>
      <c r="AF99" s="15">
        <v>0</v>
      </c>
      <c r="AG99" s="15">
        <v>0</v>
      </c>
      <c r="AH99" s="15">
        <v>0</v>
      </c>
      <c r="AI99" s="15">
        <v>0</v>
      </c>
      <c r="AJ99" s="15">
        <v>0</v>
      </c>
      <c r="AK99" s="15">
        <v>0</v>
      </c>
      <c r="AL99" s="15">
        <v>0</v>
      </c>
      <c r="AM99" s="15">
        <v>0</v>
      </c>
      <c r="AN99" s="15">
        <v>0</v>
      </c>
      <c r="AO99" s="15">
        <v>0</v>
      </c>
      <c r="AP99" s="15">
        <v>0</v>
      </c>
      <c r="AQ99" s="16" t="s">
        <v>12</v>
      </c>
    </row>
    <row r="100" spans="1:43" ht="42" customHeight="1">
      <c r="A100" s="12">
        <v>13</v>
      </c>
      <c r="B100" s="13" t="s">
        <v>104</v>
      </c>
      <c r="C100" s="14">
        <v>651304</v>
      </c>
      <c r="D100" s="15">
        <v>651304</v>
      </c>
      <c r="E100" s="15">
        <v>1032203</v>
      </c>
      <c r="F100" s="15">
        <v>1032203</v>
      </c>
      <c r="G100" s="15">
        <v>254393.67</v>
      </c>
      <c r="H100" s="15">
        <v>39.059129070295896</v>
      </c>
      <c r="I100" s="15">
        <v>24.645701475388076</v>
      </c>
      <c r="J100" s="15">
        <v>254393.67</v>
      </c>
      <c r="K100" s="15">
        <v>39.059129070295896</v>
      </c>
      <c r="L100" s="15">
        <v>24.645701475388076</v>
      </c>
      <c r="M100" s="15">
        <v>0</v>
      </c>
      <c r="N100" s="15">
        <v>0</v>
      </c>
      <c r="O100" s="15">
        <v>0</v>
      </c>
      <c r="P100" s="15">
        <v>0</v>
      </c>
      <c r="Q100" s="15">
        <v>0</v>
      </c>
      <c r="R100" s="15">
        <v>0</v>
      </c>
      <c r="S100" s="15">
        <v>0</v>
      </c>
      <c r="T100" s="15">
        <v>0</v>
      </c>
      <c r="U100" s="15">
        <v>0</v>
      </c>
      <c r="V100" s="15">
        <v>0</v>
      </c>
      <c r="W100" s="15">
        <v>0</v>
      </c>
      <c r="X100" s="15">
        <v>0</v>
      </c>
      <c r="Y100" s="15">
        <v>0</v>
      </c>
      <c r="Z100" s="15">
        <v>0</v>
      </c>
      <c r="AA100" s="15">
        <v>0</v>
      </c>
      <c r="AB100" s="15">
        <v>0</v>
      </c>
      <c r="AC100" s="15">
        <v>0</v>
      </c>
      <c r="AD100" s="15">
        <v>0</v>
      </c>
      <c r="AE100" s="15">
        <v>0</v>
      </c>
      <c r="AF100" s="15">
        <v>0</v>
      </c>
      <c r="AG100" s="15">
        <v>0</v>
      </c>
      <c r="AH100" s="15">
        <v>0</v>
      </c>
      <c r="AI100" s="15">
        <v>0</v>
      </c>
      <c r="AJ100" s="15">
        <v>0</v>
      </c>
      <c r="AK100" s="15">
        <v>0</v>
      </c>
      <c r="AL100" s="15">
        <v>0</v>
      </c>
      <c r="AM100" s="15">
        <v>0</v>
      </c>
      <c r="AN100" s="15">
        <v>0</v>
      </c>
      <c r="AO100" s="15">
        <v>0</v>
      </c>
      <c r="AP100" s="15">
        <v>0</v>
      </c>
      <c r="AQ100" s="16" t="s">
        <v>12</v>
      </c>
    </row>
    <row r="101" spans="1:43" ht="42" customHeight="1">
      <c r="A101" s="12">
        <v>14</v>
      </c>
      <c r="B101" s="13" t="s">
        <v>105</v>
      </c>
      <c r="C101" s="14">
        <v>0</v>
      </c>
      <c r="D101" s="15">
        <v>0</v>
      </c>
      <c r="E101" s="15">
        <v>0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15">
        <v>0</v>
      </c>
      <c r="Q101" s="15">
        <v>0</v>
      </c>
      <c r="R101" s="15">
        <v>0</v>
      </c>
      <c r="S101" s="15">
        <v>0</v>
      </c>
      <c r="T101" s="15">
        <v>0</v>
      </c>
      <c r="U101" s="15">
        <v>0</v>
      </c>
      <c r="V101" s="15">
        <v>0</v>
      </c>
      <c r="W101" s="15">
        <v>0</v>
      </c>
      <c r="X101" s="15">
        <v>0</v>
      </c>
      <c r="Y101" s="15">
        <v>0</v>
      </c>
      <c r="Z101" s="15">
        <v>0</v>
      </c>
      <c r="AA101" s="15">
        <v>0</v>
      </c>
      <c r="AB101" s="15">
        <v>0</v>
      </c>
      <c r="AC101" s="15">
        <v>0</v>
      </c>
      <c r="AD101" s="15">
        <v>0</v>
      </c>
      <c r="AE101" s="15">
        <v>0</v>
      </c>
      <c r="AF101" s="15">
        <v>0</v>
      </c>
      <c r="AG101" s="15">
        <v>0</v>
      </c>
      <c r="AH101" s="15">
        <v>0</v>
      </c>
      <c r="AI101" s="15">
        <v>0</v>
      </c>
      <c r="AJ101" s="15">
        <v>0</v>
      </c>
      <c r="AK101" s="15">
        <v>0</v>
      </c>
      <c r="AL101" s="15">
        <v>0</v>
      </c>
      <c r="AM101" s="15">
        <v>0</v>
      </c>
      <c r="AN101" s="15">
        <v>0</v>
      </c>
      <c r="AO101" s="15">
        <v>0</v>
      </c>
      <c r="AP101" s="15">
        <v>0</v>
      </c>
      <c r="AQ101" s="16" t="s">
        <v>12</v>
      </c>
    </row>
    <row r="102" spans="1:43" ht="42" customHeight="1">
      <c r="A102" s="12">
        <v>15</v>
      </c>
      <c r="B102" s="13" t="s">
        <v>106</v>
      </c>
      <c r="C102" s="14">
        <v>0</v>
      </c>
      <c r="D102" s="15">
        <v>0</v>
      </c>
      <c r="E102" s="15">
        <v>0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15">
        <v>0</v>
      </c>
      <c r="Q102" s="15">
        <v>0</v>
      </c>
      <c r="R102" s="15">
        <v>0</v>
      </c>
      <c r="S102" s="15">
        <v>0</v>
      </c>
      <c r="T102" s="15">
        <v>0</v>
      </c>
      <c r="U102" s="15">
        <v>0</v>
      </c>
      <c r="V102" s="15">
        <v>0</v>
      </c>
      <c r="W102" s="15">
        <v>0</v>
      </c>
      <c r="X102" s="15">
        <v>0</v>
      </c>
      <c r="Y102" s="15">
        <v>0</v>
      </c>
      <c r="Z102" s="15">
        <v>0</v>
      </c>
      <c r="AA102" s="15">
        <v>0</v>
      </c>
      <c r="AB102" s="15">
        <v>0</v>
      </c>
      <c r="AC102" s="15">
        <v>0</v>
      </c>
      <c r="AD102" s="15">
        <v>0</v>
      </c>
      <c r="AE102" s="15">
        <v>0</v>
      </c>
      <c r="AF102" s="15">
        <v>0</v>
      </c>
      <c r="AG102" s="15">
        <v>0</v>
      </c>
      <c r="AH102" s="15">
        <v>0</v>
      </c>
      <c r="AI102" s="15">
        <v>0</v>
      </c>
      <c r="AJ102" s="15">
        <v>0</v>
      </c>
      <c r="AK102" s="15">
        <v>0</v>
      </c>
      <c r="AL102" s="15">
        <v>0</v>
      </c>
      <c r="AM102" s="15">
        <v>0</v>
      </c>
      <c r="AN102" s="15">
        <v>0</v>
      </c>
      <c r="AO102" s="15">
        <v>0</v>
      </c>
      <c r="AP102" s="15">
        <v>0</v>
      </c>
      <c r="AQ102" s="16" t="s">
        <v>12</v>
      </c>
    </row>
    <row r="103" spans="1:43" ht="22.5" customHeight="1">
      <c r="A103" s="48" t="s">
        <v>107</v>
      </c>
      <c r="B103" s="49"/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  <c r="AJ103" s="10">
        <v>0</v>
      </c>
      <c r="AK103" s="10">
        <v>0</v>
      </c>
      <c r="AL103" s="10">
        <v>0</v>
      </c>
      <c r="AM103" s="10">
        <v>0</v>
      </c>
      <c r="AN103" s="10">
        <v>0</v>
      </c>
      <c r="AO103" s="10">
        <v>0</v>
      </c>
      <c r="AP103" s="10">
        <v>0</v>
      </c>
      <c r="AQ103" s="11" t="s">
        <v>12</v>
      </c>
    </row>
  </sheetData>
  <mergeCells count="47">
    <mergeCell ref="A29:B29"/>
    <mergeCell ref="A50:B50"/>
    <mergeCell ref="A72:B72"/>
    <mergeCell ref="A87:B87"/>
    <mergeCell ref="A103:B103"/>
    <mergeCell ref="AN4:AP4"/>
    <mergeCell ref="AF6:AG6"/>
    <mergeCell ref="AE5:AG5"/>
    <mergeCell ref="AE4:AG4"/>
    <mergeCell ref="AI6:AJ6"/>
    <mergeCell ref="AH5:AJ5"/>
    <mergeCell ref="AQ4:AQ7"/>
    <mergeCell ref="A8:B8"/>
    <mergeCell ref="A9:B9"/>
    <mergeCell ref="A10:B10"/>
    <mergeCell ref="A11:B11"/>
    <mergeCell ref="AL6:AM6"/>
    <mergeCell ref="AK5:AM5"/>
    <mergeCell ref="AK4:AM4"/>
    <mergeCell ref="AO6:AP6"/>
    <mergeCell ref="AN5:AP5"/>
    <mergeCell ref="AH4:AJ4"/>
    <mergeCell ref="Z6:AA6"/>
    <mergeCell ref="Y5:AA5"/>
    <mergeCell ref="Y4:AA4"/>
    <mergeCell ref="AC6:AD6"/>
    <mergeCell ref="AB5:AD5"/>
    <mergeCell ref="AB4:AD4"/>
    <mergeCell ref="T6:U6"/>
    <mergeCell ref="S5:U5"/>
    <mergeCell ref="S4:U4"/>
    <mergeCell ref="W6:X6"/>
    <mergeCell ref="V5:X5"/>
    <mergeCell ref="V4:X4"/>
    <mergeCell ref="N6:O6"/>
    <mergeCell ref="M5:O5"/>
    <mergeCell ref="M4:O4"/>
    <mergeCell ref="Q6:R6"/>
    <mergeCell ref="P5:R5"/>
    <mergeCell ref="P4:R4"/>
    <mergeCell ref="A4:B7"/>
    <mergeCell ref="C5:D5"/>
    <mergeCell ref="E5:F5"/>
    <mergeCell ref="G6:I6"/>
    <mergeCell ref="J6:L6"/>
    <mergeCell ref="G5:L5"/>
    <mergeCell ref="C4:L4"/>
  </mergeCells>
  <printOptions horizontalCentered="1"/>
  <pageMargins left="0.19685039370078741" right="0.19685039370078741" top="0.19685039370078741" bottom="0.19685039370078741" header="0" footer="0"/>
  <pageSetup paperSize="9" scale="32" fitToHeight="0" orientation="landscape" r:id="rId1"/>
  <headerFooter>
    <oddFooter>&amp;L&amp;"TH Sarabun New"&amp;16 1/1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49296-9430-4EF6-A3C8-AEE1853A360B}">
  <sheetPr codeName="Sheet23">
    <pageSetUpPr fitToPage="1"/>
  </sheetPr>
  <dimension ref="A1:AQ103"/>
  <sheetViews>
    <sheetView showGridLines="0" view="pageBreakPreview" zoomScale="40" zoomScaleNormal="40" zoomScaleSheetLayoutView="40" workbookViewId="0">
      <selection activeCell="S22" sqref="S22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3" width="19.75" style="1" customWidth="1"/>
    <col min="4" max="4" width="8" style="1" customWidth="1"/>
    <col min="5" max="5" width="17.75" style="1" customWidth="1"/>
    <col min="6" max="6" width="10.5" style="1" customWidth="1"/>
    <col min="7" max="13" width="8" style="1" customWidth="1"/>
    <col min="14" max="14" width="9" style="1" customWidth="1"/>
    <col min="15" max="16" width="8" style="1" customWidth="1"/>
    <col min="17" max="17" width="9" style="1" customWidth="1"/>
    <col min="18" max="19" width="8" style="1" customWidth="1"/>
    <col min="20" max="20" width="9" style="1" customWidth="1"/>
    <col min="21" max="22" width="8" style="1" customWidth="1"/>
    <col min="23" max="23" width="9" style="1" customWidth="1"/>
    <col min="24" max="25" width="8" style="1" customWidth="1"/>
    <col min="26" max="26" width="9" style="1" customWidth="1"/>
    <col min="27" max="28" width="8" style="1" customWidth="1"/>
    <col min="29" max="29" width="9" style="1" customWidth="1"/>
    <col min="30" max="31" width="8" style="1" customWidth="1"/>
    <col min="32" max="32" width="9" style="1" customWidth="1"/>
    <col min="33" max="34" width="8" style="1" customWidth="1"/>
    <col min="35" max="35" width="9" style="1" customWidth="1"/>
    <col min="36" max="37" width="8" style="1" customWidth="1"/>
    <col min="38" max="38" width="9" style="1" customWidth="1"/>
    <col min="39" max="40" width="8" style="1" customWidth="1"/>
    <col min="41" max="41" width="9" style="1" customWidth="1"/>
    <col min="42" max="43" width="8" style="1" customWidth="1"/>
    <col min="44" max="44" width="131.75" style="1" customWidth="1"/>
    <col min="45" max="16384" width="8.75" style="1"/>
  </cols>
  <sheetData>
    <row r="1" spans="1:43" ht="30" customHeight="1">
      <c r="C1" s="20" t="s">
        <v>184</v>
      </c>
    </row>
    <row r="2" spans="1:43" ht="30" customHeight="1">
      <c r="C2" s="20" t="s">
        <v>202</v>
      </c>
    </row>
    <row r="3" spans="1:43" ht="30" customHeight="1">
      <c r="C3" s="20" t="s">
        <v>204</v>
      </c>
    </row>
    <row r="4" spans="1:43" ht="71.25" customHeight="1">
      <c r="A4" s="24" t="s">
        <v>0</v>
      </c>
      <c r="B4" s="25"/>
      <c r="C4" s="30" t="s">
        <v>1</v>
      </c>
      <c r="D4" s="31"/>
      <c r="E4" s="31"/>
      <c r="F4" s="31"/>
      <c r="G4" s="31"/>
      <c r="H4" s="31"/>
      <c r="I4" s="31"/>
      <c r="J4" s="31"/>
      <c r="K4" s="31"/>
      <c r="L4" s="32"/>
      <c r="M4" s="56" t="s">
        <v>178</v>
      </c>
      <c r="N4" s="57"/>
      <c r="O4" s="58"/>
      <c r="P4" s="56" t="s">
        <v>177</v>
      </c>
      <c r="Q4" s="57"/>
      <c r="R4" s="58"/>
      <c r="S4" s="56" t="s">
        <v>176</v>
      </c>
      <c r="T4" s="57"/>
      <c r="U4" s="58"/>
      <c r="V4" s="56" t="s">
        <v>175</v>
      </c>
      <c r="W4" s="57"/>
      <c r="X4" s="58"/>
      <c r="Y4" s="56" t="s">
        <v>174</v>
      </c>
      <c r="Z4" s="57"/>
      <c r="AA4" s="58"/>
      <c r="AB4" s="56" t="s">
        <v>173</v>
      </c>
      <c r="AC4" s="57"/>
      <c r="AD4" s="58"/>
      <c r="AE4" s="56" t="s">
        <v>172</v>
      </c>
      <c r="AF4" s="57"/>
      <c r="AG4" s="58"/>
      <c r="AH4" s="56" t="s">
        <v>171</v>
      </c>
      <c r="AI4" s="57"/>
      <c r="AJ4" s="58"/>
      <c r="AK4" s="56" t="s">
        <v>170</v>
      </c>
      <c r="AL4" s="57"/>
      <c r="AM4" s="58"/>
      <c r="AN4" s="56" t="s">
        <v>169</v>
      </c>
      <c r="AO4" s="57"/>
      <c r="AP4" s="58"/>
      <c r="AQ4" s="33" t="s">
        <v>2</v>
      </c>
    </row>
    <row r="5" spans="1:43" ht="28.5" customHeight="1">
      <c r="A5" s="26"/>
      <c r="B5" s="27"/>
      <c r="C5" s="36" t="s">
        <v>3</v>
      </c>
      <c r="D5" s="37"/>
      <c r="E5" s="38" t="s">
        <v>4</v>
      </c>
      <c r="F5" s="39"/>
      <c r="G5" s="40" t="s">
        <v>5</v>
      </c>
      <c r="H5" s="41"/>
      <c r="I5" s="41"/>
      <c r="J5" s="41"/>
      <c r="K5" s="41"/>
      <c r="L5" s="42"/>
      <c r="M5" s="61" t="s">
        <v>112</v>
      </c>
      <c r="N5" s="62"/>
      <c r="O5" s="63"/>
      <c r="P5" s="61" t="s">
        <v>112</v>
      </c>
      <c r="Q5" s="62"/>
      <c r="R5" s="63"/>
      <c r="S5" s="61" t="s">
        <v>112</v>
      </c>
      <c r="T5" s="62"/>
      <c r="U5" s="63"/>
      <c r="V5" s="61" t="s">
        <v>112</v>
      </c>
      <c r="W5" s="62"/>
      <c r="X5" s="63"/>
      <c r="Y5" s="61" t="s">
        <v>112</v>
      </c>
      <c r="Z5" s="62"/>
      <c r="AA5" s="63"/>
      <c r="AB5" s="61" t="s">
        <v>112</v>
      </c>
      <c r="AC5" s="62"/>
      <c r="AD5" s="63"/>
      <c r="AE5" s="61" t="s">
        <v>112</v>
      </c>
      <c r="AF5" s="62"/>
      <c r="AG5" s="63"/>
      <c r="AH5" s="61" t="s">
        <v>112</v>
      </c>
      <c r="AI5" s="62"/>
      <c r="AJ5" s="63"/>
      <c r="AK5" s="61" t="s">
        <v>112</v>
      </c>
      <c r="AL5" s="62"/>
      <c r="AM5" s="63"/>
      <c r="AN5" s="61" t="s">
        <v>112</v>
      </c>
      <c r="AO5" s="62"/>
      <c r="AP5" s="63"/>
      <c r="AQ5" s="34"/>
    </row>
    <row r="6" spans="1:43" ht="28.5" customHeight="1">
      <c r="A6" s="26"/>
      <c r="B6" s="27"/>
      <c r="C6" s="2" t="s">
        <v>6</v>
      </c>
      <c r="D6" s="19" t="s">
        <v>117</v>
      </c>
      <c r="E6" s="4" t="s">
        <v>6</v>
      </c>
      <c r="F6" s="19" t="s">
        <v>117</v>
      </c>
      <c r="G6" s="40" t="s">
        <v>6</v>
      </c>
      <c r="H6" s="41"/>
      <c r="I6" s="42"/>
      <c r="J6" s="66" t="s">
        <v>117</v>
      </c>
      <c r="K6" s="67"/>
      <c r="L6" s="68"/>
      <c r="M6" s="17" t="s">
        <v>113</v>
      </c>
      <c r="N6" s="59" t="s">
        <v>114</v>
      </c>
      <c r="O6" s="60"/>
      <c r="P6" s="17" t="s">
        <v>113</v>
      </c>
      <c r="Q6" s="59" t="s">
        <v>114</v>
      </c>
      <c r="R6" s="60"/>
      <c r="S6" s="17" t="s">
        <v>113</v>
      </c>
      <c r="T6" s="59" t="s">
        <v>114</v>
      </c>
      <c r="U6" s="60"/>
      <c r="V6" s="17" t="s">
        <v>113</v>
      </c>
      <c r="W6" s="59" t="s">
        <v>114</v>
      </c>
      <c r="X6" s="60"/>
      <c r="Y6" s="17" t="s">
        <v>113</v>
      </c>
      <c r="Z6" s="59" t="s">
        <v>114</v>
      </c>
      <c r="AA6" s="60"/>
      <c r="AB6" s="17" t="s">
        <v>113</v>
      </c>
      <c r="AC6" s="59" t="s">
        <v>114</v>
      </c>
      <c r="AD6" s="60"/>
      <c r="AE6" s="17" t="s">
        <v>113</v>
      </c>
      <c r="AF6" s="59" t="s">
        <v>114</v>
      </c>
      <c r="AG6" s="60"/>
      <c r="AH6" s="17" t="s">
        <v>113</v>
      </c>
      <c r="AI6" s="59" t="s">
        <v>114</v>
      </c>
      <c r="AJ6" s="60"/>
      <c r="AK6" s="17" t="s">
        <v>113</v>
      </c>
      <c r="AL6" s="59" t="s">
        <v>114</v>
      </c>
      <c r="AM6" s="60"/>
      <c r="AN6" s="17" t="s">
        <v>113</v>
      </c>
      <c r="AO6" s="59" t="s">
        <v>114</v>
      </c>
      <c r="AP6" s="60"/>
      <c r="AQ6" s="34"/>
    </row>
    <row r="7" spans="1:43" ht="47.25" customHeight="1">
      <c r="A7" s="28"/>
      <c r="B7" s="29"/>
      <c r="C7" s="2" t="s">
        <v>8</v>
      </c>
      <c r="D7" s="19" t="s">
        <v>8</v>
      </c>
      <c r="E7" s="4" t="s">
        <v>8</v>
      </c>
      <c r="F7" s="19" t="s">
        <v>8</v>
      </c>
      <c r="G7" s="2" t="s">
        <v>8</v>
      </c>
      <c r="H7" s="2" t="s">
        <v>9</v>
      </c>
      <c r="I7" s="2" t="s">
        <v>10</v>
      </c>
      <c r="J7" s="19" t="s">
        <v>8</v>
      </c>
      <c r="K7" s="19" t="s">
        <v>9</v>
      </c>
      <c r="L7" s="19" t="s">
        <v>10</v>
      </c>
      <c r="M7" s="17" t="s">
        <v>168</v>
      </c>
      <c r="N7" s="18" t="s">
        <v>168</v>
      </c>
      <c r="O7" s="18" t="s">
        <v>116</v>
      </c>
      <c r="P7" s="17" t="s">
        <v>168</v>
      </c>
      <c r="Q7" s="18" t="s">
        <v>168</v>
      </c>
      <c r="R7" s="18" t="s">
        <v>116</v>
      </c>
      <c r="S7" s="17" t="s">
        <v>168</v>
      </c>
      <c r="T7" s="18" t="s">
        <v>168</v>
      </c>
      <c r="U7" s="18" t="s">
        <v>116</v>
      </c>
      <c r="V7" s="17" t="s">
        <v>168</v>
      </c>
      <c r="W7" s="18" t="s">
        <v>168</v>
      </c>
      <c r="X7" s="18" t="s">
        <v>116</v>
      </c>
      <c r="Y7" s="17" t="s">
        <v>168</v>
      </c>
      <c r="Z7" s="18" t="s">
        <v>168</v>
      </c>
      <c r="AA7" s="18" t="s">
        <v>116</v>
      </c>
      <c r="AB7" s="17" t="s">
        <v>168</v>
      </c>
      <c r="AC7" s="18" t="s">
        <v>168</v>
      </c>
      <c r="AD7" s="18" t="s">
        <v>116</v>
      </c>
      <c r="AE7" s="17" t="s">
        <v>168</v>
      </c>
      <c r="AF7" s="18" t="s">
        <v>168</v>
      </c>
      <c r="AG7" s="18" t="s">
        <v>116</v>
      </c>
      <c r="AH7" s="17" t="s">
        <v>168</v>
      </c>
      <c r="AI7" s="18" t="s">
        <v>168</v>
      </c>
      <c r="AJ7" s="18" t="s">
        <v>116</v>
      </c>
      <c r="AK7" s="17" t="s">
        <v>168</v>
      </c>
      <c r="AL7" s="18" t="s">
        <v>168</v>
      </c>
      <c r="AM7" s="18" t="s">
        <v>116</v>
      </c>
      <c r="AN7" s="17" t="s">
        <v>168</v>
      </c>
      <c r="AO7" s="18" t="s">
        <v>168</v>
      </c>
      <c r="AP7" s="18" t="s">
        <v>116</v>
      </c>
      <c r="AQ7" s="35"/>
    </row>
    <row r="8" spans="1:43" ht="42" customHeight="1">
      <c r="A8" s="50" t="s">
        <v>11</v>
      </c>
      <c r="B8" s="51"/>
      <c r="C8" s="6">
        <v>9034800</v>
      </c>
      <c r="D8" s="6">
        <v>9034800</v>
      </c>
      <c r="E8" s="6">
        <v>7840000.1699999999</v>
      </c>
      <c r="F8" s="6">
        <v>7840000.1699999999</v>
      </c>
      <c r="G8" s="6">
        <v>7840000.1699999999</v>
      </c>
      <c r="H8" s="6">
        <v>86.775580754416254</v>
      </c>
      <c r="I8" s="6">
        <v>100</v>
      </c>
      <c r="J8" s="6">
        <v>7840000.1699999999</v>
      </c>
      <c r="K8" s="6">
        <v>86.775580754416254</v>
      </c>
      <c r="L8" s="6">
        <v>100</v>
      </c>
      <c r="M8" s="6">
        <v>1</v>
      </c>
      <c r="N8" s="6">
        <v>0</v>
      </c>
      <c r="O8" s="6">
        <v>0</v>
      </c>
      <c r="P8" s="6">
        <v>1</v>
      </c>
      <c r="Q8" s="6">
        <v>0</v>
      </c>
      <c r="R8" s="6">
        <v>0</v>
      </c>
      <c r="S8" s="6">
        <v>1</v>
      </c>
      <c r="T8" s="6">
        <v>1</v>
      </c>
      <c r="U8" s="6">
        <v>100</v>
      </c>
      <c r="V8" s="6">
        <v>1</v>
      </c>
      <c r="W8" s="6">
        <v>0</v>
      </c>
      <c r="X8" s="6">
        <v>0</v>
      </c>
      <c r="Y8" s="6">
        <v>1</v>
      </c>
      <c r="Z8" s="6">
        <v>0</v>
      </c>
      <c r="AA8" s="6">
        <v>0</v>
      </c>
      <c r="AB8" s="6">
        <v>1</v>
      </c>
      <c r="AC8" s="6">
        <v>0</v>
      </c>
      <c r="AD8" s="6">
        <v>0</v>
      </c>
      <c r="AE8" s="6">
        <v>1</v>
      </c>
      <c r="AF8" s="6">
        <v>0</v>
      </c>
      <c r="AG8" s="6">
        <v>0</v>
      </c>
      <c r="AH8" s="6">
        <v>1</v>
      </c>
      <c r="AI8" s="6">
        <v>1</v>
      </c>
      <c r="AJ8" s="6">
        <v>100</v>
      </c>
      <c r="AK8" s="6">
        <v>1</v>
      </c>
      <c r="AL8" s="6">
        <v>0</v>
      </c>
      <c r="AM8" s="6">
        <v>0</v>
      </c>
      <c r="AN8" s="6">
        <v>1</v>
      </c>
      <c r="AO8" s="6">
        <v>0</v>
      </c>
      <c r="AP8" s="6">
        <v>0</v>
      </c>
      <c r="AQ8" s="7" t="s">
        <v>12</v>
      </c>
    </row>
    <row r="9" spans="1:43" ht="22.5" customHeight="1">
      <c r="A9" s="52" t="s">
        <v>13</v>
      </c>
      <c r="B9" s="53"/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8">
        <v>0</v>
      </c>
      <c r="AN9" s="8">
        <v>0</v>
      </c>
      <c r="AO9" s="8">
        <v>0</v>
      </c>
      <c r="AP9" s="8">
        <v>0</v>
      </c>
      <c r="AQ9" s="9" t="s">
        <v>12</v>
      </c>
    </row>
    <row r="10" spans="1:43" ht="42" customHeight="1">
      <c r="A10" s="54" t="s">
        <v>14</v>
      </c>
      <c r="B10" s="55"/>
      <c r="C10" s="10">
        <v>9034800</v>
      </c>
      <c r="D10" s="10">
        <v>9034800</v>
      </c>
      <c r="E10" s="10">
        <v>7840000.1699999999</v>
      </c>
      <c r="F10" s="8">
        <v>7840000.1699999999</v>
      </c>
      <c r="G10" s="10">
        <v>7840000.1699999999</v>
      </c>
      <c r="H10" s="10">
        <v>86.775580754416254</v>
      </c>
      <c r="I10" s="10">
        <v>100</v>
      </c>
      <c r="J10" s="10">
        <v>7840000.1699999999</v>
      </c>
      <c r="K10" s="10">
        <v>86.775580754416254</v>
      </c>
      <c r="L10" s="10">
        <v>100</v>
      </c>
      <c r="M10" s="10">
        <v>1</v>
      </c>
      <c r="N10" s="10">
        <v>0</v>
      </c>
      <c r="O10" s="10">
        <v>0</v>
      </c>
      <c r="P10" s="10">
        <v>1</v>
      </c>
      <c r="Q10" s="10">
        <v>0</v>
      </c>
      <c r="R10" s="10">
        <v>0</v>
      </c>
      <c r="S10" s="10">
        <v>1</v>
      </c>
      <c r="T10" s="10">
        <v>1</v>
      </c>
      <c r="U10" s="10">
        <v>100</v>
      </c>
      <c r="V10" s="10">
        <v>1</v>
      </c>
      <c r="W10" s="10">
        <v>0</v>
      </c>
      <c r="X10" s="10">
        <v>0</v>
      </c>
      <c r="Y10" s="10">
        <v>1</v>
      </c>
      <c r="Z10" s="10">
        <v>0</v>
      </c>
      <c r="AA10" s="10">
        <v>0</v>
      </c>
      <c r="AB10" s="10">
        <v>1</v>
      </c>
      <c r="AC10" s="10">
        <v>0</v>
      </c>
      <c r="AD10" s="10">
        <v>0</v>
      </c>
      <c r="AE10" s="10">
        <v>1</v>
      </c>
      <c r="AF10" s="10">
        <v>0</v>
      </c>
      <c r="AG10" s="10">
        <v>0</v>
      </c>
      <c r="AH10" s="10">
        <v>1</v>
      </c>
      <c r="AI10" s="10">
        <v>1</v>
      </c>
      <c r="AJ10" s="10">
        <v>100</v>
      </c>
      <c r="AK10" s="10">
        <v>1</v>
      </c>
      <c r="AL10" s="10">
        <v>0</v>
      </c>
      <c r="AM10" s="10">
        <v>0</v>
      </c>
      <c r="AN10" s="10">
        <v>1</v>
      </c>
      <c r="AO10" s="10">
        <v>0</v>
      </c>
      <c r="AP10" s="10">
        <v>0</v>
      </c>
      <c r="AQ10" s="11" t="s">
        <v>12</v>
      </c>
    </row>
    <row r="11" spans="1:43" ht="22.5" customHeight="1">
      <c r="A11" s="46" t="s">
        <v>15</v>
      </c>
      <c r="B11" s="47"/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9" t="s">
        <v>12</v>
      </c>
    </row>
    <row r="12" spans="1:43" ht="22.5" customHeight="1">
      <c r="A12" s="12">
        <v>1</v>
      </c>
      <c r="B12" s="13" t="s">
        <v>16</v>
      </c>
      <c r="C12" s="14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0</v>
      </c>
      <c r="AF12" s="15">
        <v>0</v>
      </c>
      <c r="AG12" s="15">
        <v>0</v>
      </c>
      <c r="AH12" s="15">
        <v>0</v>
      </c>
      <c r="AI12" s="15">
        <v>0</v>
      </c>
      <c r="AJ12" s="15">
        <v>0</v>
      </c>
      <c r="AK12" s="15">
        <v>0</v>
      </c>
      <c r="AL12" s="15">
        <v>0</v>
      </c>
      <c r="AM12" s="15">
        <v>0</v>
      </c>
      <c r="AN12" s="15">
        <v>0</v>
      </c>
      <c r="AO12" s="15">
        <v>0</v>
      </c>
      <c r="AP12" s="15">
        <v>0</v>
      </c>
      <c r="AQ12" s="16" t="s">
        <v>12</v>
      </c>
    </row>
    <row r="13" spans="1:43" ht="22.5" customHeight="1">
      <c r="A13" s="12">
        <v>2</v>
      </c>
      <c r="B13" s="13" t="s">
        <v>17</v>
      </c>
      <c r="C13" s="14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  <c r="AF13" s="15">
        <v>0</v>
      </c>
      <c r="AG13" s="15">
        <v>0</v>
      </c>
      <c r="AH13" s="15">
        <v>0</v>
      </c>
      <c r="AI13" s="15">
        <v>0</v>
      </c>
      <c r="AJ13" s="15">
        <v>0</v>
      </c>
      <c r="AK13" s="15">
        <v>0</v>
      </c>
      <c r="AL13" s="15">
        <v>0</v>
      </c>
      <c r="AM13" s="15">
        <v>0</v>
      </c>
      <c r="AN13" s="15">
        <v>0</v>
      </c>
      <c r="AO13" s="15">
        <v>0</v>
      </c>
      <c r="AP13" s="15">
        <v>0</v>
      </c>
      <c r="AQ13" s="16" t="s">
        <v>12</v>
      </c>
    </row>
    <row r="14" spans="1:43" ht="22.5" customHeight="1">
      <c r="A14" s="12">
        <v>3</v>
      </c>
      <c r="B14" s="13" t="s">
        <v>18</v>
      </c>
      <c r="C14" s="14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v>0</v>
      </c>
      <c r="AE14" s="15">
        <v>0</v>
      </c>
      <c r="AF14" s="15">
        <v>0</v>
      </c>
      <c r="AG14" s="15">
        <v>0</v>
      </c>
      <c r="AH14" s="15">
        <v>0</v>
      </c>
      <c r="AI14" s="15">
        <v>0</v>
      </c>
      <c r="AJ14" s="15">
        <v>0</v>
      </c>
      <c r="AK14" s="15">
        <v>0</v>
      </c>
      <c r="AL14" s="15">
        <v>0</v>
      </c>
      <c r="AM14" s="15">
        <v>0</v>
      </c>
      <c r="AN14" s="15">
        <v>0</v>
      </c>
      <c r="AO14" s="15">
        <v>0</v>
      </c>
      <c r="AP14" s="15">
        <v>0</v>
      </c>
      <c r="AQ14" s="16" t="s">
        <v>12</v>
      </c>
    </row>
    <row r="15" spans="1:43" ht="22.5" customHeight="1">
      <c r="A15" s="12">
        <v>4</v>
      </c>
      <c r="B15" s="13" t="s">
        <v>19</v>
      </c>
      <c r="C15" s="14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5">
        <v>0</v>
      </c>
      <c r="AF15" s="15">
        <v>0</v>
      </c>
      <c r="AG15" s="15">
        <v>0</v>
      </c>
      <c r="AH15" s="15">
        <v>0</v>
      </c>
      <c r="AI15" s="15">
        <v>0</v>
      </c>
      <c r="AJ15" s="15">
        <v>0</v>
      </c>
      <c r="AK15" s="15">
        <v>0</v>
      </c>
      <c r="AL15" s="15">
        <v>0</v>
      </c>
      <c r="AM15" s="15">
        <v>0</v>
      </c>
      <c r="AN15" s="15">
        <v>0</v>
      </c>
      <c r="AO15" s="15">
        <v>0</v>
      </c>
      <c r="AP15" s="15">
        <v>0</v>
      </c>
      <c r="AQ15" s="16" t="s">
        <v>12</v>
      </c>
    </row>
    <row r="16" spans="1:43" ht="22.5" customHeight="1">
      <c r="A16" s="12">
        <v>5</v>
      </c>
      <c r="B16" s="13" t="s">
        <v>20</v>
      </c>
      <c r="C16" s="14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5">
        <v>0</v>
      </c>
      <c r="AG16" s="15">
        <v>0</v>
      </c>
      <c r="AH16" s="15">
        <v>0</v>
      </c>
      <c r="AI16" s="15">
        <v>0</v>
      </c>
      <c r="AJ16" s="15">
        <v>0</v>
      </c>
      <c r="AK16" s="15">
        <v>0</v>
      </c>
      <c r="AL16" s="15">
        <v>0</v>
      </c>
      <c r="AM16" s="15">
        <v>0</v>
      </c>
      <c r="AN16" s="15">
        <v>0</v>
      </c>
      <c r="AO16" s="15">
        <v>0</v>
      </c>
      <c r="AP16" s="15">
        <v>0</v>
      </c>
      <c r="AQ16" s="16" t="s">
        <v>12</v>
      </c>
    </row>
    <row r="17" spans="1:43" ht="22.5" customHeight="1">
      <c r="A17" s="12">
        <v>6</v>
      </c>
      <c r="B17" s="13" t="s">
        <v>21</v>
      </c>
      <c r="C17" s="14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  <c r="AF17" s="15">
        <v>0</v>
      </c>
      <c r="AG17" s="15">
        <v>0</v>
      </c>
      <c r="AH17" s="15">
        <v>0</v>
      </c>
      <c r="AI17" s="15">
        <v>0</v>
      </c>
      <c r="AJ17" s="15">
        <v>0</v>
      </c>
      <c r="AK17" s="15">
        <v>0</v>
      </c>
      <c r="AL17" s="15">
        <v>0</v>
      </c>
      <c r="AM17" s="15">
        <v>0</v>
      </c>
      <c r="AN17" s="15">
        <v>0</v>
      </c>
      <c r="AO17" s="15">
        <v>0</v>
      </c>
      <c r="AP17" s="15">
        <v>0</v>
      </c>
      <c r="AQ17" s="16" t="s">
        <v>12</v>
      </c>
    </row>
    <row r="18" spans="1:43" ht="22.5" customHeight="1">
      <c r="A18" s="12">
        <v>7</v>
      </c>
      <c r="B18" s="13" t="s">
        <v>22</v>
      </c>
      <c r="C18" s="14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5">
        <v>0</v>
      </c>
      <c r="AG18" s="15">
        <v>0</v>
      </c>
      <c r="AH18" s="15">
        <v>0</v>
      </c>
      <c r="AI18" s="15">
        <v>0</v>
      </c>
      <c r="AJ18" s="15">
        <v>0</v>
      </c>
      <c r="AK18" s="15">
        <v>0</v>
      </c>
      <c r="AL18" s="15">
        <v>0</v>
      </c>
      <c r="AM18" s="15">
        <v>0</v>
      </c>
      <c r="AN18" s="15">
        <v>0</v>
      </c>
      <c r="AO18" s="15">
        <v>0</v>
      </c>
      <c r="AP18" s="15">
        <v>0</v>
      </c>
      <c r="AQ18" s="16" t="s">
        <v>12</v>
      </c>
    </row>
    <row r="19" spans="1:43" ht="22.5" customHeight="1">
      <c r="A19" s="12">
        <v>8</v>
      </c>
      <c r="B19" s="13" t="s">
        <v>23</v>
      </c>
      <c r="C19" s="14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5">
        <v>0</v>
      </c>
      <c r="AG19" s="15">
        <v>0</v>
      </c>
      <c r="AH19" s="15">
        <v>0</v>
      </c>
      <c r="AI19" s="15">
        <v>0</v>
      </c>
      <c r="AJ19" s="15">
        <v>0</v>
      </c>
      <c r="AK19" s="15">
        <v>0</v>
      </c>
      <c r="AL19" s="15">
        <v>0</v>
      </c>
      <c r="AM19" s="15">
        <v>0</v>
      </c>
      <c r="AN19" s="15">
        <v>0</v>
      </c>
      <c r="AO19" s="15">
        <v>0</v>
      </c>
      <c r="AP19" s="15">
        <v>0</v>
      </c>
      <c r="AQ19" s="16" t="s">
        <v>12</v>
      </c>
    </row>
    <row r="20" spans="1:43" ht="22.5" customHeight="1">
      <c r="A20" s="12">
        <v>9</v>
      </c>
      <c r="B20" s="13" t="s">
        <v>24</v>
      </c>
      <c r="C20" s="14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v>0</v>
      </c>
      <c r="AG20" s="15">
        <v>0</v>
      </c>
      <c r="AH20" s="15">
        <v>0</v>
      </c>
      <c r="AI20" s="15">
        <v>0</v>
      </c>
      <c r="AJ20" s="15">
        <v>0</v>
      </c>
      <c r="AK20" s="15">
        <v>0</v>
      </c>
      <c r="AL20" s="15">
        <v>0</v>
      </c>
      <c r="AM20" s="15">
        <v>0</v>
      </c>
      <c r="AN20" s="15">
        <v>0</v>
      </c>
      <c r="AO20" s="15">
        <v>0</v>
      </c>
      <c r="AP20" s="15">
        <v>0</v>
      </c>
      <c r="AQ20" s="16" t="s">
        <v>12</v>
      </c>
    </row>
    <row r="21" spans="1:43" ht="22.5" customHeight="1">
      <c r="A21" s="12">
        <v>10</v>
      </c>
      <c r="B21" s="13" t="s">
        <v>25</v>
      </c>
      <c r="C21" s="14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6" t="s">
        <v>12</v>
      </c>
    </row>
    <row r="22" spans="1:43" ht="22.5" customHeight="1">
      <c r="A22" s="12">
        <v>11</v>
      </c>
      <c r="B22" s="13" t="s">
        <v>26</v>
      </c>
      <c r="C22" s="14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  <c r="AH22" s="15">
        <v>0</v>
      </c>
      <c r="AI22" s="15">
        <v>0</v>
      </c>
      <c r="AJ22" s="15">
        <v>0</v>
      </c>
      <c r="AK22" s="15">
        <v>0</v>
      </c>
      <c r="AL22" s="15">
        <v>0</v>
      </c>
      <c r="AM22" s="15">
        <v>0</v>
      </c>
      <c r="AN22" s="15">
        <v>0</v>
      </c>
      <c r="AO22" s="15">
        <v>0</v>
      </c>
      <c r="AP22" s="15">
        <v>0</v>
      </c>
      <c r="AQ22" s="16" t="s">
        <v>12</v>
      </c>
    </row>
    <row r="23" spans="1:43" ht="22.5" customHeight="1">
      <c r="A23" s="12">
        <v>12</v>
      </c>
      <c r="B23" s="13" t="s">
        <v>27</v>
      </c>
      <c r="C23" s="14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  <c r="AH23" s="15">
        <v>0</v>
      </c>
      <c r="AI23" s="15">
        <v>0</v>
      </c>
      <c r="AJ23" s="15">
        <v>0</v>
      </c>
      <c r="AK23" s="15">
        <v>0</v>
      </c>
      <c r="AL23" s="15">
        <v>0</v>
      </c>
      <c r="AM23" s="15">
        <v>0</v>
      </c>
      <c r="AN23" s="15">
        <v>0</v>
      </c>
      <c r="AO23" s="15">
        <v>0</v>
      </c>
      <c r="AP23" s="15">
        <v>0</v>
      </c>
      <c r="AQ23" s="16" t="s">
        <v>12</v>
      </c>
    </row>
    <row r="24" spans="1:43" ht="22.5" customHeight="1">
      <c r="A24" s="12">
        <v>13</v>
      </c>
      <c r="B24" s="13" t="s">
        <v>28</v>
      </c>
      <c r="C24" s="14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5">
        <v>0</v>
      </c>
      <c r="AG24" s="15">
        <v>0</v>
      </c>
      <c r="AH24" s="15">
        <v>0</v>
      </c>
      <c r="AI24" s="15">
        <v>0</v>
      </c>
      <c r="AJ24" s="15">
        <v>0</v>
      </c>
      <c r="AK24" s="15">
        <v>0</v>
      </c>
      <c r="AL24" s="15">
        <v>0</v>
      </c>
      <c r="AM24" s="15">
        <v>0</v>
      </c>
      <c r="AN24" s="15">
        <v>0</v>
      </c>
      <c r="AO24" s="15">
        <v>0</v>
      </c>
      <c r="AP24" s="15">
        <v>0</v>
      </c>
      <c r="AQ24" s="16" t="s">
        <v>12</v>
      </c>
    </row>
    <row r="25" spans="1:43" ht="22.5" customHeight="1">
      <c r="A25" s="12">
        <v>14</v>
      </c>
      <c r="B25" s="13" t="s">
        <v>29</v>
      </c>
      <c r="C25" s="14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  <c r="AH25" s="15">
        <v>0</v>
      </c>
      <c r="AI25" s="15">
        <v>0</v>
      </c>
      <c r="AJ25" s="15">
        <v>0</v>
      </c>
      <c r="AK25" s="15">
        <v>0</v>
      </c>
      <c r="AL25" s="15">
        <v>0</v>
      </c>
      <c r="AM25" s="15">
        <v>0</v>
      </c>
      <c r="AN25" s="15">
        <v>0</v>
      </c>
      <c r="AO25" s="15">
        <v>0</v>
      </c>
      <c r="AP25" s="15">
        <v>0</v>
      </c>
      <c r="AQ25" s="16" t="s">
        <v>12</v>
      </c>
    </row>
    <row r="26" spans="1:43" ht="22.5" customHeight="1">
      <c r="A26" s="12">
        <v>15</v>
      </c>
      <c r="B26" s="13" t="s">
        <v>30</v>
      </c>
      <c r="C26" s="14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  <c r="AH26" s="15">
        <v>0</v>
      </c>
      <c r="AI26" s="15">
        <v>0</v>
      </c>
      <c r="AJ26" s="15">
        <v>0</v>
      </c>
      <c r="AK26" s="15">
        <v>0</v>
      </c>
      <c r="AL26" s="15">
        <v>0</v>
      </c>
      <c r="AM26" s="15">
        <v>0</v>
      </c>
      <c r="AN26" s="15">
        <v>0</v>
      </c>
      <c r="AO26" s="15">
        <v>0</v>
      </c>
      <c r="AP26" s="15">
        <v>0</v>
      </c>
      <c r="AQ26" s="16" t="s">
        <v>12</v>
      </c>
    </row>
    <row r="27" spans="1:43" ht="22.5" customHeight="1">
      <c r="A27" s="12">
        <v>16</v>
      </c>
      <c r="B27" s="13" t="s">
        <v>31</v>
      </c>
      <c r="C27" s="14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0</v>
      </c>
      <c r="AQ27" s="16" t="s">
        <v>12</v>
      </c>
    </row>
    <row r="28" spans="1:43" ht="22.5" customHeight="1">
      <c r="A28" s="12">
        <v>17</v>
      </c>
      <c r="B28" s="13" t="s">
        <v>32</v>
      </c>
      <c r="C28" s="14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6" t="s">
        <v>12</v>
      </c>
    </row>
    <row r="29" spans="1:43" ht="22.5" customHeight="1">
      <c r="A29" s="46" t="s">
        <v>33</v>
      </c>
      <c r="B29" s="47"/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>
        <v>0</v>
      </c>
      <c r="AN29" s="8">
        <v>0</v>
      </c>
      <c r="AO29" s="8">
        <v>0</v>
      </c>
      <c r="AP29" s="8">
        <v>0</v>
      </c>
      <c r="AQ29" s="9" t="s">
        <v>12</v>
      </c>
    </row>
    <row r="30" spans="1:43" ht="22.5" customHeight="1">
      <c r="A30" s="12">
        <v>1</v>
      </c>
      <c r="B30" s="13" t="s">
        <v>34</v>
      </c>
      <c r="C30" s="14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6" t="s">
        <v>12</v>
      </c>
    </row>
    <row r="31" spans="1:43" ht="22.5" customHeight="1">
      <c r="A31" s="12">
        <v>2</v>
      </c>
      <c r="B31" s="13" t="s">
        <v>35</v>
      </c>
      <c r="C31" s="14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5">
        <v>0</v>
      </c>
      <c r="AH31" s="15">
        <v>0</v>
      </c>
      <c r="AI31" s="15">
        <v>0</v>
      </c>
      <c r="AJ31" s="15">
        <v>0</v>
      </c>
      <c r="AK31" s="15">
        <v>0</v>
      </c>
      <c r="AL31" s="15">
        <v>0</v>
      </c>
      <c r="AM31" s="15">
        <v>0</v>
      </c>
      <c r="AN31" s="15">
        <v>0</v>
      </c>
      <c r="AO31" s="15">
        <v>0</v>
      </c>
      <c r="AP31" s="15">
        <v>0</v>
      </c>
      <c r="AQ31" s="16" t="s">
        <v>12</v>
      </c>
    </row>
    <row r="32" spans="1:43" ht="22.5" customHeight="1">
      <c r="A32" s="12">
        <v>3</v>
      </c>
      <c r="B32" s="13" t="s">
        <v>36</v>
      </c>
      <c r="C32" s="14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0</v>
      </c>
      <c r="AQ32" s="16" t="s">
        <v>12</v>
      </c>
    </row>
    <row r="33" spans="1:43" ht="22.5" customHeight="1">
      <c r="A33" s="12">
        <v>4</v>
      </c>
      <c r="B33" s="13" t="s">
        <v>37</v>
      </c>
      <c r="C33" s="14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5">
        <v>0</v>
      </c>
      <c r="AG33" s="15">
        <v>0</v>
      </c>
      <c r="AH33" s="15">
        <v>0</v>
      </c>
      <c r="AI33" s="15">
        <v>0</v>
      </c>
      <c r="AJ33" s="15">
        <v>0</v>
      </c>
      <c r="AK33" s="15">
        <v>0</v>
      </c>
      <c r="AL33" s="15">
        <v>0</v>
      </c>
      <c r="AM33" s="15">
        <v>0</v>
      </c>
      <c r="AN33" s="15">
        <v>0</v>
      </c>
      <c r="AO33" s="15">
        <v>0</v>
      </c>
      <c r="AP33" s="15">
        <v>0</v>
      </c>
      <c r="AQ33" s="16" t="s">
        <v>12</v>
      </c>
    </row>
    <row r="34" spans="1:43" ht="22.5" customHeight="1">
      <c r="A34" s="12">
        <v>5</v>
      </c>
      <c r="B34" s="13" t="s">
        <v>38</v>
      </c>
      <c r="C34" s="14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15">
        <v>0</v>
      </c>
      <c r="AA34" s="15">
        <v>0</v>
      </c>
      <c r="AB34" s="15">
        <v>0</v>
      </c>
      <c r="AC34" s="15">
        <v>0</v>
      </c>
      <c r="AD34" s="15">
        <v>0</v>
      </c>
      <c r="AE34" s="15">
        <v>0</v>
      </c>
      <c r="AF34" s="15">
        <v>0</v>
      </c>
      <c r="AG34" s="15">
        <v>0</v>
      </c>
      <c r="AH34" s="15">
        <v>0</v>
      </c>
      <c r="AI34" s="15">
        <v>0</v>
      </c>
      <c r="AJ34" s="15">
        <v>0</v>
      </c>
      <c r="AK34" s="15">
        <v>0</v>
      </c>
      <c r="AL34" s="15">
        <v>0</v>
      </c>
      <c r="AM34" s="15">
        <v>0</v>
      </c>
      <c r="AN34" s="15">
        <v>0</v>
      </c>
      <c r="AO34" s="15">
        <v>0</v>
      </c>
      <c r="AP34" s="15">
        <v>0</v>
      </c>
      <c r="AQ34" s="16" t="s">
        <v>12</v>
      </c>
    </row>
    <row r="35" spans="1:43" ht="22.5" customHeight="1">
      <c r="A35" s="12">
        <v>6</v>
      </c>
      <c r="B35" s="13" t="s">
        <v>39</v>
      </c>
      <c r="C35" s="14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  <c r="AH35" s="15">
        <v>0</v>
      </c>
      <c r="AI35" s="15">
        <v>0</v>
      </c>
      <c r="AJ35" s="15">
        <v>0</v>
      </c>
      <c r="AK35" s="15">
        <v>0</v>
      </c>
      <c r="AL35" s="15">
        <v>0</v>
      </c>
      <c r="AM35" s="15">
        <v>0</v>
      </c>
      <c r="AN35" s="15">
        <v>0</v>
      </c>
      <c r="AO35" s="15">
        <v>0</v>
      </c>
      <c r="AP35" s="15">
        <v>0</v>
      </c>
      <c r="AQ35" s="16" t="s">
        <v>12</v>
      </c>
    </row>
    <row r="36" spans="1:43" ht="22.5" customHeight="1">
      <c r="A36" s="12">
        <v>7</v>
      </c>
      <c r="B36" s="13" t="s">
        <v>40</v>
      </c>
      <c r="C36" s="14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0</v>
      </c>
      <c r="AE36" s="15">
        <v>0</v>
      </c>
      <c r="AF36" s="15">
        <v>0</v>
      </c>
      <c r="AG36" s="15">
        <v>0</v>
      </c>
      <c r="AH36" s="15">
        <v>0</v>
      </c>
      <c r="AI36" s="15">
        <v>0</v>
      </c>
      <c r="AJ36" s="15">
        <v>0</v>
      </c>
      <c r="AK36" s="15">
        <v>0</v>
      </c>
      <c r="AL36" s="15">
        <v>0</v>
      </c>
      <c r="AM36" s="15">
        <v>0</v>
      </c>
      <c r="AN36" s="15">
        <v>0</v>
      </c>
      <c r="AO36" s="15">
        <v>0</v>
      </c>
      <c r="AP36" s="15">
        <v>0</v>
      </c>
      <c r="AQ36" s="16" t="s">
        <v>12</v>
      </c>
    </row>
    <row r="37" spans="1:43" ht="22.5" customHeight="1">
      <c r="A37" s="12">
        <v>8</v>
      </c>
      <c r="B37" s="13" t="s">
        <v>41</v>
      </c>
      <c r="C37" s="14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5">
        <v>0</v>
      </c>
      <c r="AG37" s="15">
        <v>0</v>
      </c>
      <c r="AH37" s="15">
        <v>0</v>
      </c>
      <c r="AI37" s="15">
        <v>0</v>
      </c>
      <c r="AJ37" s="15">
        <v>0</v>
      </c>
      <c r="AK37" s="15">
        <v>0</v>
      </c>
      <c r="AL37" s="15">
        <v>0</v>
      </c>
      <c r="AM37" s="15">
        <v>0</v>
      </c>
      <c r="AN37" s="15">
        <v>0</v>
      </c>
      <c r="AO37" s="15">
        <v>0</v>
      </c>
      <c r="AP37" s="15">
        <v>0</v>
      </c>
      <c r="AQ37" s="16" t="s">
        <v>12</v>
      </c>
    </row>
    <row r="38" spans="1:43" ht="22.5" customHeight="1">
      <c r="A38" s="12">
        <v>9</v>
      </c>
      <c r="B38" s="13" t="s">
        <v>42</v>
      </c>
      <c r="C38" s="14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5">
        <v>0</v>
      </c>
      <c r="AG38" s="15">
        <v>0</v>
      </c>
      <c r="AH38" s="15">
        <v>0</v>
      </c>
      <c r="AI38" s="15">
        <v>0</v>
      </c>
      <c r="AJ38" s="15">
        <v>0</v>
      </c>
      <c r="AK38" s="15">
        <v>0</v>
      </c>
      <c r="AL38" s="15">
        <v>0</v>
      </c>
      <c r="AM38" s="15">
        <v>0</v>
      </c>
      <c r="AN38" s="15">
        <v>0</v>
      </c>
      <c r="AO38" s="15">
        <v>0</v>
      </c>
      <c r="AP38" s="15">
        <v>0</v>
      </c>
      <c r="AQ38" s="16" t="s">
        <v>12</v>
      </c>
    </row>
    <row r="39" spans="1:43" ht="22.5" customHeight="1">
      <c r="A39" s="12">
        <v>10</v>
      </c>
      <c r="B39" s="13" t="s">
        <v>43</v>
      </c>
      <c r="C39" s="14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0</v>
      </c>
      <c r="AN39" s="15">
        <v>0</v>
      </c>
      <c r="AO39" s="15">
        <v>0</v>
      </c>
      <c r="AP39" s="15">
        <v>0</v>
      </c>
      <c r="AQ39" s="16" t="s">
        <v>12</v>
      </c>
    </row>
    <row r="40" spans="1:43" ht="22.5" customHeight="1">
      <c r="A40" s="12">
        <v>11</v>
      </c>
      <c r="B40" s="13" t="s">
        <v>44</v>
      </c>
      <c r="C40" s="14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5">
        <v>0</v>
      </c>
      <c r="AM40" s="15">
        <v>0</v>
      </c>
      <c r="AN40" s="15">
        <v>0</v>
      </c>
      <c r="AO40" s="15">
        <v>0</v>
      </c>
      <c r="AP40" s="15">
        <v>0</v>
      </c>
      <c r="AQ40" s="16" t="s">
        <v>12</v>
      </c>
    </row>
    <row r="41" spans="1:43" ht="22.5" customHeight="1">
      <c r="A41" s="12">
        <v>12</v>
      </c>
      <c r="B41" s="13" t="s">
        <v>45</v>
      </c>
      <c r="C41" s="14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  <c r="AJ41" s="15">
        <v>0</v>
      </c>
      <c r="AK41" s="15">
        <v>0</v>
      </c>
      <c r="AL41" s="15">
        <v>0</v>
      </c>
      <c r="AM41" s="15">
        <v>0</v>
      </c>
      <c r="AN41" s="15">
        <v>0</v>
      </c>
      <c r="AO41" s="15">
        <v>0</v>
      </c>
      <c r="AP41" s="15">
        <v>0</v>
      </c>
      <c r="AQ41" s="16" t="s">
        <v>12</v>
      </c>
    </row>
    <row r="42" spans="1:43" ht="22.5" customHeight="1">
      <c r="A42" s="12">
        <v>13</v>
      </c>
      <c r="B42" s="13" t="s">
        <v>46</v>
      </c>
      <c r="C42" s="14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  <c r="AG42" s="15">
        <v>0</v>
      </c>
      <c r="AH42" s="15">
        <v>0</v>
      </c>
      <c r="AI42" s="15">
        <v>0</v>
      </c>
      <c r="AJ42" s="15">
        <v>0</v>
      </c>
      <c r="AK42" s="15">
        <v>0</v>
      </c>
      <c r="AL42" s="15">
        <v>0</v>
      </c>
      <c r="AM42" s="15">
        <v>0</v>
      </c>
      <c r="AN42" s="15">
        <v>0</v>
      </c>
      <c r="AO42" s="15">
        <v>0</v>
      </c>
      <c r="AP42" s="15">
        <v>0</v>
      </c>
      <c r="AQ42" s="16" t="s">
        <v>12</v>
      </c>
    </row>
    <row r="43" spans="1:43" ht="22.5" customHeight="1">
      <c r="A43" s="12">
        <v>14</v>
      </c>
      <c r="B43" s="13" t="s">
        <v>47</v>
      </c>
      <c r="C43" s="14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  <c r="AG43" s="15">
        <v>0</v>
      </c>
      <c r="AH43" s="15">
        <v>0</v>
      </c>
      <c r="AI43" s="15">
        <v>0</v>
      </c>
      <c r="AJ43" s="15">
        <v>0</v>
      </c>
      <c r="AK43" s="15">
        <v>0</v>
      </c>
      <c r="AL43" s="15">
        <v>0</v>
      </c>
      <c r="AM43" s="15">
        <v>0</v>
      </c>
      <c r="AN43" s="15">
        <v>0</v>
      </c>
      <c r="AO43" s="15">
        <v>0</v>
      </c>
      <c r="AP43" s="15">
        <v>0</v>
      </c>
      <c r="AQ43" s="16" t="s">
        <v>12</v>
      </c>
    </row>
    <row r="44" spans="1:43" ht="22.5" customHeight="1">
      <c r="A44" s="12">
        <v>15</v>
      </c>
      <c r="B44" s="13" t="s">
        <v>48</v>
      </c>
      <c r="C44" s="14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  <c r="AF44" s="15">
        <v>0</v>
      </c>
      <c r="AG44" s="15">
        <v>0</v>
      </c>
      <c r="AH44" s="15">
        <v>0</v>
      </c>
      <c r="AI44" s="15">
        <v>0</v>
      </c>
      <c r="AJ44" s="15">
        <v>0</v>
      </c>
      <c r="AK44" s="15">
        <v>0</v>
      </c>
      <c r="AL44" s="15">
        <v>0</v>
      </c>
      <c r="AM44" s="15">
        <v>0</v>
      </c>
      <c r="AN44" s="15">
        <v>0</v>
      </c>
      <c r="AO44" s="15">
        <v>0</v>
      </c>
      <c r="AP44" s="15">
        <v>0</v>
      </c>
      <c r="AQ44" s="16" t="s">
        <v>12</v>
      </c>
    </row>
    <row r="45" spans="1:43" ht="22.5" customHeight="1">
      <c r="A45" s="12">
        <v>16</v>
      </c>
      <c r="B45" s="13" t="s">
        <v>49</v>
      </c>
      <c r="C45" s="14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5">
        <v>0</v>
      </c>
      <c r="AG45" s="15">
        <v>0</v>
      </c>
      <c r="AH45" s="15">
        <v>0</v>
      </c>
      <c r="AI45" s="15">
        <v>0</v>
      </c>
      <c r="AJ45" s="15">
        <v>0</v>
      </c>
      <c r="AK45" s="15">
        <v>0</v>
      </c>
      <c r="AL45" s="15">
        <v>0</v>
      </c>
      <c r="AM45" s="15">
        <v>0</v>
      </c>
      <c r="AN45" s="15">
        <v>0</v>
      </c>
      <c r="AO45" s="15">
        <v>0</v>
      </c>
      <c r="AP45" s="15">
        <v>0</v>
      </c>
      <c r="AQ45" s="16" t="s">
        <v>12</v>
      </c>
    </row>
    <row r="46" spans="1:43" ht="22.5" customHeight="1">
      <c r="A46" s="12">
        <v>17</v>
      </c>
      <c r="B46" s="13" t="s">
        <v>50</v>
      </c>
      <c r="C46" s="14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  <c r="AH46" s="15">
        <v>0</v>
      </c>
      <c r="AI46" s="15">
        <v>0</v>
      </c>
      <c r="AJ46" s="15">
        <v>0</v>
      </c>
      <c r="AK46" s="15">
        <v>0</v>
      </c>
      <c r="AL46" s="15">
        <v>0</v>
      </c>
      <c r="AM46" s="15">
        <v>0</v>
      </c>
      <c r="AN46" s="15">
        <v>0</v>
      </c>
      <c r="AO46" s="15">
        <v>0</v>
      </c>
      <c r="AP46" s="15">
        <v>0</v>
      </c>
      <c r="AQ46" s="16" t="s">
        <v>12</v>
      </c>
    </row>
    <row r="47" spans="1:43" ht="22.5" customHeight="1">
      <c r="A47" s="12">
        <v>18</v>
      </c>
      <c r="B47" s="13" t="s">
        <v>51</v>
      </c>
      <c r="C47" s="14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0</v>
      </c>
      <c r="AC47" s="15">
        <v>0</v>
      </c>
      <c r="AD47" s="15">
        <v>0</v>
      </c>
      <c r="AE47" s="15">
        <v>0</v>
      </c>
      <c r="AF47" s="15">
        <v>0</v>
      </c>
      <c r="AG47" s="15">
        <v>0</v>
      </c>
      <c r="AH47" s="15">
        <v>0</v>
      </c>
      <c r="AI47" s="15">
        <v>0</v>
      </c>
      <c r="AJ47" s="15">
        <v>0</v>
      </c>
      <c r="AK47" s="15">
        <v>0</v>
      </c>
      <c r="AL47" s="15">
        <v>0</v>
      </c>
      <c r="AM47" s="15">
        <v>0</v>
      </c>
      <c r="AN47" s="15">
        <v>0</v>
      </c>
      <c r="AO47" s="15">
        <v>0</v>
      </c>
      <c r="AP47" s="15">
        <v>0</v>
      </c>
      <c r="AQ47" s="16" t="s">
        <v>12</v>
      </c>
    </row>
    <row r="48" spans="1:43" ht="22.5" customHeight="1">
      <c r="A48" s="12">
        <v>19</v>
      </c>
      <c r="B48" s="13" t="s">
        <v>52</v>
      </c>
      <c r="C48" s="14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5">
        <v>0</v>
      </c>
      <c r="AA48" s="15">
        <v>0</v>
      </c>
      <c r="AB48" s="15">
        <v>0</v>
      </c>
      <c r="AC48" s="15">
        <v>0</v>
      </c>
      <c r="AD48" s="15">
        <v>0</v>
      </c>
      <c r="AE48" s="15">
        <v>0</v>
      </c>
      <c r="AF48" s="15">
        <v>0</v>
      </c>
      <c r="AG48" s="15">
        <v>0</v>
      </c>
      <c r="AH48" s="15">
        <v>0</v>
      </c>
      <c r="AI48" s="15">
        <v>0</v>
      </c>
      <c r="AJ48" s="15">
        <v>0</v>
      </c>
      <c r="AK48" s="15">
        <v>0</v>
      </c>
      <c r="AL48" s="15">
        <v>0</v>
      </c>
      <c r="AM48" s="15">
        <v>0</v>
      </c>
      <c r="AN48" s="15">
        <v>0</v>
      </c>
      <c r="AO48" s="15">
        <v>0</v>
      </c>
      <c r="AP48" s="15">
        <v>0</v>
      </c>
      <c r="AQ48" s="16" t="s">
        <v>12</v>
      </c>
    </row>
    <row r="49" spans="1:43" ht="22.5" customHeight="1">
      <c r="A49" s="12">
        <v>20</v>
      </c>
      <c r="B49" s="13" t="s">
        <v>53</v>
      </c>
      <c r="C49" s="14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15">
        <v>0</v>
      </c>
      <c r="X49" s="15">
        <v>0</v>
      </c>
      <c r="Y49" s="15">
        <v>0</v>
      </c>
      <c r="Z49" s="15">
        <v>0</v>
      </c>
      <c r="AA49" s="15">
        <v>0</v>
      </c>
      <c r="AB49" s="15">
        <v>0</v>
      </c>
      <c r="AC49" s="15">
        <v>0</v>
      </c>
      <c r="AD49" s="15">
        <v>0</v>
      </c>
      <c r="AE49" s="15">
        <v>0</v>
      </c>
      <c r="AF49" s="15">
        <v>0</v>
      </c>
      <c r="AG49" s="15">
        <v>0</v>
      </c>
      <c r="AH49" s="15">
        <v>0</v>
      </c>
      <c r="AI49" s="15">
        <v>0</v>
      </c>
      <c r="AJ49" s="15">
        <v>0</v>
      </c>
      <c r="AK49" s="15">
        <v>0</v>
      </c>
      <c r="AL49" s="15">
        <v>0</v>
      </c>
      <c r="AM49" s="15">
        <v>0</v>
      </c>
      <c r="AN49" s="15">
        <v>0</v>
      </c>
      <c r="AO49" s="15">
        <v>0</v>
      </c>
      <c r="AP49" s="15">
        <v>0</v>
      </c>
      <c r="AQ49" s="16" t="s">
        <v>12</v>
      </c>
    </row>
    <row r="50" spans="1:43" ht="22.5" customHeight="1">
      <c r="A50" s="46" t="s">
        <v>54</v>
      </c>
      <c r="B50" s="47"/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9" t="s">
        <v>12</v>
      </c>
    </row>
    <row r="51" spans="1:43" ht="22.5" customHeight="1">
      <c r="A51" s="12">
        <v>1</v>
      </c>
      <c r="B51" s="13" t="s">
        <v>55</v>
      </c>
      <c r="C51" s="14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5">
        <v>0</v>
      </c>
      <c r="AA51" s="15">
        <v>0</v>
      </c>
      <c r="AB51" s="15">
        <v>0</v>
      </c>
      <c r="AC51" s="15">
        <v>0</v>
      </c>
      <c r="AD51" s="15">
        <v>0</v>
      </c>
      <c r="AE51" s="15">
        <v>0</v>
      </c>
      <c r="AF51" s="15">
        <v>0</v>
      </c>
      <c r="AG51" s="15">
        <v>0</v>
      </c>
      <c r="AH51" s="15">
        <v>0</v>
      </c>
      <c r="AI51" s="15">
        <v>0</v>
      </c>
      <c r="AJ51" s="15">
        <v>0</v>
      </c>
      <c r="AK51" s="15">
        <v>0</v>
      </c>
      <c r="AL51" s="15">
        <v>0</v>
      </c>
      <c r="AM51" s="15">
        <v>0</v>
      </c>
      <c r="AN51" s="15">
        <v>0</v>
      </c>
      <c r="AO51" s="15">
        <v>0</v>
      </c>
      <c r="AP51" s="15">
        <v>0</v>
      </c>
      <c r="AQ51" s="16" t="s">
        <v>12</v>
      </c>
    </row>
    <row r="52" spans="1:43" ht="22.5" customHeight="1">
      <c r="A52" s="12">
        <v>2</v>
      </c>
      <c r="B52" s="13" t="s">
        <v>56</v>
      </c>
      <c r="C52" s="14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U52" s="15">
        <v>0</v>
      </c>
      <c r="V52" s="15">
        <v>0</v>
      </c>
      <c r="W52" s="15">
        <v>0</v>
      </c>
      <c r="X52" s="15">
        <v>0</v>
      </c>
      <c r="Y52" s="15">
        <v>0</v>
      </c>
      <c r="Z52" s="15">
        <v>0</v>
      </c>
      <c r="AA52" s="15">
        <v>0</v>
      </c>
      <c r="AB52" s="15">
        <v>0</v>
      </c>
      <c r="AC52" s="15">
        <v>0</v>
      </c>
      <c r="AD52" s="15">
        <v>0</v>
      </c>
      <c r="AE52" s="15">
        <v>0</v>
      </c>
      <c r="AF52" s="15">
        <v>0</v>
      </c>
      <c r="AG52" s="15">
        <v>0</v>
      </c>
      <c r="AH52" s="15">
        <v>0</v>
      </c>
      <c r="AI52" s="15">
        <v>0</v>
      </c>
      <c r="AJ52" s="15">
        <v>0</v>
      </c>
      <c r="AK52" s="15">
        <v>0</v>
      </c>
      <c r="AL52" s="15">
        <v>0</v>
      </c>
      <c r="AM52" s="15">
        <v>0</v>
      </c>
      <c r="AN52" s="15">
        <v>0</v>
      </c>
      <c r="AO52" s="15">
        <v>0</v>
      </c>
      <c r="AP52" s="15">
        <v>0</v>
      </c>
      <c r="AQ52" s="16" t="s">
        <v>12</v>
      </c>
    </row>
    <row r="53" spans="1:43" ht="22.5" customHeight="1">
      <c r="A53" s="12">
        <v>3</v>
      </c>
      <c r="B53" s="13" t="s">
        <v>57</v>
      </c>
      <c r="C53" s="14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>
        <v>0</v>
      </c>
      <c r="AH53" s="15">
        <v>0</v>
      </c>
      <c r="AI53" s="15">
        <v>0</v>
      </c>
      <c r="AJ53" s="15">
        <v>0</v>
      </c>
      <c r="AK53" s="15">
        <v>0</v>
      </c>
      <c r="AL53" s="15">
        <v>0</v>
      </c>
      <c r="AM53" s="15">
        <v>0</v>
      </c>
      <c r="AN53" s="15">
        <v>0</v>
      </c>
      <c r="AO53" s="15">
        <v>0</v>
      </c>
      <c r="AP53" s="15">
        <v>0</v>
      </c>
      <c r="AQ53" s="16" t="s">
        <v>12</v>
      </c>
    </row>
    <row r="54" spans="1:43" ht="22.5" customHeight="1">
      <c r="A54" s="12">
        <v>4</v>
      </c>
      <c r="B54" s="13" t="s">
        <v>58</v>
      </c>
      <c r="C54" s="14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v>0</v>
      </c>
      <c r="X54" s="15">
        <v>0</v>
      </c>
      <c r="Y54" s="15">
        <v>0</v>
      </c>
      <c r="Z54" s="15">
        <v>0</v>
      </c>
      <c r="AA54" s="15">
        <v>0</v>
      </c>
      <c r="AB54" s="15">
        <v>0</v>
      </c>
      <c r="AC54" s="15">
        <v>0</v>
      </c>
      <c r="AD54" s="15">
        <v>0</v>
      </c>
      <c r="AE54" s="15">
        <v>0</v>
      </c>
      <c r="AF54" s="15">
        <v>0</v>
      </c>
      <c r="AG54" s="15">
        <v>0</v>
      </c>
      <c r="AH54" s="15">
        <v>0</v>
      </c>
      <c r="AI54" s="15">
        <v>0</v>
      </c>
      <c r="AJ54" s="15">
        <v>0</v>
      </c>
      <c r="AK54" s="15">
        <v>0</v>
      </c>
      <c r="AL54" s="15">
        <v>0</v>
      </c>
      <c r="AM54" s="15">
        <v>0</v>
      </c>
      <c r="AN54" s="15">
        <v>0</v>
      </c>
      <c r="AO54" s="15">
        <v>0</v>
      </c>
      <c r="AP54" s="15">
        <v>0</v>
      </c>
      <c r="AQ54" s="16" t="s">
        <v>12</v>
      </c>
    </row>
    <row r="55" spans="1:43" ht="22.5" customHeight="1">
      <c r="A55" s="12">
        <v>5</v>
      </c>
      <c r="B55" s="13" t="s">
        <v>59</v>
      </c>
      <c r="C55" s="14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5">
        <v>0</v>
      </c>
      <c r="AB55" s="15">
        <v>0</v>
      </c>
      <c r="AC55" s="15">
        <v>0</v>
      </c>
      <c r="AD55" s="15">
        <v>0</v>
      </c>
      <c r="AE55" s="15">
        <v>0</v>
      </c>
      <c r="AF55" s="15">
        <v>0</v>
      </c>
      <c r="AG55" s="15">
        <v>0</v>
      </c>
      <c r="AH55" s="15">
        <v>0</v>
      </c>
      <c r="AI55" s="15">
        <v>0</v>
      </c>
      <c r="AJ55" s="15">
        <v>0</v>
      </c>
      <c r="AK55" s="15">
        <v>0</v>
      </c>
      <c r="AL55" s="15">
        <v>0</v>
      </c>
      <c r="AM55" s="15">
        <v>0</v>
      </c>
      <c r="AN55" s="15">
        <v>0</v>
      </c>
      <c r="AO55" s="15">
        <v>0</v>
      </c>
      <c r="AP55" s="15">
        <v>0</v>
      </c>
      <c r="AQ55" s="16" t="s">
        <v>12</v>
      </c>
    </row>
    <row r="56" spans="1:43" ht="22.5" customHeight="1">
      <c r="A56" s="12">
        <v>6</v>
      </c>
      <c r="B56" s="13" t="s">
        <v>60</v>
      </c>
      <c r="C56" s="14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A56" s="15">
        <v>0</v>
      </c>
      <c r="AB56" s="15">
        <v>0</v>
      </c>
      <c r="AC56" s="15">
        <v>0</v>
      </c>
      <c r="AD56" s="15">
        <v>0</v>
      </c>
      <c r="AE56" s="15">
        <v>0</v>
      </c>
      <c r="AF56" s="15">
        <v>0</v>
      </c>
      <c r="AG56" s="15">
        <v>0</v>
      </c>
      <c r="AH56" s="15">
        <v>0</v>
      </c>
      <c r="AI56" s="15">
        <v>0</v>
      </c>
      <c r="AJ56" s="15">
        <v>0</v>
      </c>
      <c r="AK56" s="15">
        <v>0</v>
      </c>
      <c r="AL56" s="15">
        <v>0</v>
      </c>
      <c r="AM56" s="15">
        <v>0</v>
      </c>
      <c r="AN56" s="15">
        <v>0</v>
      </c>
      <c r="AO56" s="15">
        <v>0</v>
      </c>
      <c r="AP56" s="15">
        <v>0</v>
      </c>
      <c r="AQ56" s="16" t="s">
        <v>12</v>
      </c>
    </row>
    <row r="57" spans="1:43" ht="22.5" customHeight="1">
      <c r="A57" s="12">
        <v>7</v>
      </c>
      <c r="B57" s="13" t="s">
        <v>61</v>
      </c>
      <c r="C57" s="14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5">
        <v>0</v>
      </c>
      <c r="Z57" s="15">
        <v>0</v>
      </c>
      <c r="AA57" s="15">
        <v>0</v>
      </c>
      <c r="AB57" s="15">
        <v>0</v>
      </c>
      <c r="AC57" s="15">
        <v>0</v>
      </c>
      <c r="AD57" s="15">
        <v>0</v>
      </c>
      <c r="AE57" s="15">
        <v>0</v>
      </c>
      <c r="AF57" s="15">
        <v>0</v>
      </c>
      <c r="AG57" s="15">
        <v>0</v>
      </c>
      <c r="AH57" s="15">
        <v>0</v>
      </c>
      <c r="AI57" s="15">
        <v>0</v>
      </c>
      <c r="AJ57" s="15">
        <v>0</v>
      </c>
      <c r="AK57" s="15">
        <v>0</v>
      </c>
      <c r="AL57" s="15">
        <v>0</v>
      </c>
      <c r="AM57" s="15">
        <v>0</v>
      </c>
      <c r="AN57" s="15">
        <v>0</v>
      </c>
      <c r="AO57" s="15">
        <v>0</v>
      </c>
      <c r="AP57" s="15">
        <v>0</v>
      </c>
      <c r="AQ57" s="16" t="s">
        <v>12</v>
      </c>
    </row>
    <row r="58" spans="1:43" ht="22.5" customHeight="1">
      <c r="A58" s="12">
        <v>8</v>
      </c>
      <c r="B58" s="13" t="s">
        <v>62</v>
      </c>
      <c r="C58" s="14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15">
        <v>0</v>
      </c>
      <c r="X58" s="15">
        <v>0</v>
      </c>
      <c r="Y58" s="15">
        <v>0</v>
      </c>
      <c r="Z58" s="15">
        <v>0</v>
      </c>
      <c r="AA58" s="15">
        <v>0</v>
      </c>
      <c r="AB58" s="15">
        <v>0</v>
      </c>
      <c r="AC58" s="15">
        <v>0</v>
      </c>
      <c r="AD58" s="15">
        <v>0</v>
      </c>
      <c r="AE58" s="15">
        <v>0</v>
      </c>
      <c r="AF58" s="15">
        <v>0</v>
      </c>
      <c r="AG58" s="15">
        <v>0</v>
      </c>
      <c r="AH58" s="15">
        <v>0</v>
      </c>
      <c r="AI58" s="15">
        <v>0</v>
      </c>
      <c r="AJ58" s="15">
        <v>0</v>
      </c>
      <c r="AK58" s="15">
        <v>0</v>
      </c>
      <c r="AL58" s="15">
        <v>0</v>
      </c>
      <c r="AM58" s="15">
        <v>0</v>
      </c>
      <c r="AN58" s="15">
        <v>0</v>
      </c>
      <c r="AO58" s="15">
        <v>0</v>
      </c>
      <c r="AP58" s="15">
        <v>0</v>
      </c>
      <c r="AQ58" s="16" t="s">
        <v>12</v>
      </c>
    </row>
    <row r="59" spans="1:43" ht="22.5" customHeight="1">
      <c r="A59" s="12">
        <v>9</v>
      </c>
      <c r="B59" s="13" t="s">
        <v>63</v>
      </c>
      <c r="C59" s="14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15">
        <v>0</v>
      </c>
      <c r="AA59" s="15">
        <v>0</v>
      </c>
      <c r="AB59" s="15">
        <v>0</v>
      </c>
      <c r="AC59" s="15">
        <v>0</v>
      </c>
      <c r="AD59" s="15">
        <v>0</v>
      </c>
      <c r="AE59" s="15">
        <v>0</v>
      </c>
      <c r="AF59" s="15">
        <v>0</v>
      </c>
      <c r="AG59" s="15">
        <v>0</v>
      </c>
      <c r="AH59" s="15">
        <v>0</v>
      </c>
      <c r="AI59" s="15">
        <v>0</v>
      </c>
      <c r="AJ59" s="15">
        <v>0</v>
      </c>
      <c r="AK59" s="15">
        <v>0</v>
      </c>
      <c r="AL59" s="15">
        <v>0</v>
      </c>
      <c r="AM59" s="15">
        <v>0</v>
      </c>
      <c r="AN59" s="15">
        <v>0</v>
      </c>
      <c r="AO59" s="15">
        <v>0</v>
      </c>
      <c r="AP59" s="15">
        <v>0</v>
      </c>
      <c r="AQ59" s="16" t="s">
        <v>12</v>
      </c>
    </row>
    <row r="60" spans="1:43" ht="22.5" customHeight="1">
      <c r="A60" s="12">
        <v>10</v>
      </c>
      <c r="B60" s="13" t="s">
        <v>64</v>
      </c>
      <c r="C60" s="14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  <c r="AB60" s="15">
        <v>0</v>
      </c>
      <c r="AC60" s="15">
        <v>0</v>
      </c>
      <c r="AD60" s="15">
        <v>0</v>
      </c>
      <c r="AE60" s="15">
        <v>0</v>
      </c>
      <c r="AF60" s="15">
        <v>0</v>
      </c>
      <c r="AG60" s="15">
        <v>0</v>
      </c>
      <c r="AH60" s="15">
        <v>0</v>
      </c>
      <c r="AI60" s="15">
        <v>0</v>
      </c>
      <c r="AJ60" s="15">
        <v>0</v>
      </c>
      <c r="AK60" s="15">
        <v>0</v>
      </c>
      <c r="AL60" s="15">
        <v>0</v>
      </c>
      <c r="AM60" s="15">
        <v>0</v>
      </c>
      <c r="AN60" s="15">
        <v>0</v>
      </c>
      <c r="AO60" s="15">
        <v>0</v>
      </c>
      <c r="AP60" s="15">
        <v>0</v>
      </c>
      <c r="AQ60" s="16" t="s">
        <v>12</v>
      </c>
    </row>
    <row r="61" spans="1:43" ht="22.5" customHeight="1">
      <c r="A61" s="12">
        <v>11</v>
      </c>
      <c r="B61" s="13" t="s">
        <v>65</v>
      </c>
      <c r="C61" s="14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5">
        <v>0</v>
      </c>
      <c r="T61" s="15">
        <v>0</v>
      </c>
      <c r="U61" s="15">
        <v>0</v>
      </c>
      <c r="V61" s="15">
        <v>0</v>
      </c>
      <c r="W61" s="15">
        <v>0</v>
      </c>
      <c r="X61" s="15">
        <v>0</v>
      </c>
      <c r="Y61" s="15">
        <v>0</v>
      </c>
      <c r="Z61" s="15">
        <v>0</v>
      </c>
      <c r="AA61" s="15">
        <v>0</v>
      </c>
      <c r="AB61" s="15">
        <v>0</v>
      </c>
      <c r="AC61" s="15">
        <v>0</v>
      </c>
      <c r="AD61" s="15">
        <v>0</v>
      </c>
      <c r="AE61" s="15">
        <v>0</v>
      </c>
      <c r="AF61" s="15">
        <v>0</v>
      </c>
      <c r="AG61" s="15">
        <v>0</v>
      </c>
      <c r="AH61" s="15">
        <v>0</v>
      </c>
      <c r="AI61" s="15">
        <v>0</v>
      </c>
      <c r="AJ61" s="15">
        <v>0</v>
      </c>
      <c r="AK61" s="15">
        <v>0</v>
      </c>
      <c r="AL61" s="15">
        <v>0</v>
      </c>
      <c r="AM61" s="15">
        <v>0</v>
      </c>
      <c r="AN61" s="15">
        <v>0</v>
      </c>
      <c r="AO61" s="15">
        <v>0</v>
      </c>
      <c r="AP61" s="15">
        <v>0</v>
      </c>
      <c r="AQ61" s="16" t="s">
        <v>12</v>
      </c>
    </row>
    <row r="62" spans="1:43" ht="22.5" customHeight="1">
      <c r="A62" s="12">
        <v>12</v>
      </c>
      <c r="B62" s="13" t="s">
        <v>66</v>
      </c>
      <c r="C62" s="14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5">
        <v>0</v>
      </c>
      <c r="W62" s="15">
        <v>0</v>
      </c>
      <c r="X62" s="15">
        <v>0</v>
      </c>
      <c r="Y62" s="15">
        <v>0</v>
      </c>
      <c r="Z62" s="15">
        <v>0</v>
      </c>
      <c r="AA62" s="15">
        <v>0</v>
      </c>
      <c r="AB62" s="15">
        <v>0</v>
      </c>
      <c r="AC62" s="15">
        <v>0</v>
      </c>
      <c r="AD62" s="15">
        <v>0</v>
      </c>
      <c r="AE62" s="15">
        <v>0</v>
      </c>
      <c r="AF62" s="15">
        <v>0</v>
      </c>
      <c r="AG62" s="15">
        <v>0</v>
      </c>
      <c r="AH62" s="15">
        <v>0</v>
      </c>
      <c r="AI62" s="15">
        <v>0</v>
      </c>
      <c r="AJ62" s="15">
        <v>0</v>
      </c>
      <c r="AK62" s="15">
        <v>0</v>
      </c>
      <c r="AL62" s="15">
        <v>0</v>
      </c>
      <c r="AM62" s="15">
        <v>0</v>
      </c>
      <c r="AN62" s="15">
        <v>0</v>
      </c>
      <c r="AO62" s="15">
        <v>0</v>
      </c>
      <c r="AP62" s="15">
        <v>0</v>
      </c>
      <c r="AQ62" s="16" t="s">
        <v>12</v>
      </c>
    </row>
    <row r="63" spans="1:43" ht="22.5" customHeight="1">
      <c r="A63" s="12">
        <v>13</v>
      </c>
      <c r="B63" s="13" t="s">
        <v>67</v>
      </c>
      <c r="C63" s="14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5">
        <v>0</v>
      </c>
      <c r="T63" s="15">
        <v>0</v>
      </c>
      <c r="U63" s="15">
        <v>0</v>
      </c>
      <c r="V63" s="15">
        <v>0</v>
      </c>
      <c r="W63" s="15">
        <v>0</v>
      </c>
      <c r="X63" s="15">
        <v>0</v>
      </c>
      <c r="Y63" s="15">
        <v>0</v>
      </c>
      <c r="Z63" s="15">
        <v>0</v>
      </c>
      <c r="AA63" s="15">
        <v>0</v>
      </c>
      <c r="AB63" s="15">
        <v>0</v>
      </c>
      <c r="AC63" s="15">
        <v>0</v>
      </c>
      <c r="AD63" s="15">
        <v>0</v>
      </c>
      <c r="AE63" s="15">
        <v>0</v>
      </c>
      <c r="AF63" s="15">
        <v>0</v>
      </c>
      <c r="AG63" s="15">
        <v>0</v>
      </c>
      <c r="AH63" s="15">
        <v>0</v>
      </c>
      <c r="AI63" s="15">
        <v>0</v>
      </c>
      <c r="AJ63" s="15">
        <v>0</v>
      </c>
      <c r="AK63" s="15">
        <v>0</v>
      </c>
      <c r="AL63" s="15">
        <v>0</v>
      </c>
      <c r="AM63" s="15">
        <v>0</v>
      </c>
      <c r="AN63" s="15">
        <v>0</v>
      </c>
      <c r="AO63" s="15">
        <v>0</v>
      </c>
      <c r="AP63" s="15">
        <v>0</v>
      </c>
      <c r="AQ63" s="16" t="s">
        <v>12</v>
      </c>
    </row>
    <row r="64" spans="1:43" ht="22.5" customHeight="1">
      <c r="A64" s="12">
        <v>14</v>
      </c>
      <c r="B64" s="13" t="s">
        <v>68</v>
      </c>
      <c r="C64" s="14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5">
        <v>0</v>
      </c>
      <c r="T64" s="15">
        <v>0</v>
      </c>
      <c r="U64" s="15">
        <v>0</v>
      </c>
      <c r="V64" s="15">
        <v>0</v>
      </c>
      <c r="W64" s="15">
        <v>0</v>
      </c>
      <c r="X64" s="15">
        <v>0</v>
      </c>
      <c r="Y64" s="15">
        <v>0</v>
      </c>
      <c r="Z64" s="15">
        <v>0</v>
      </c>
      <c r="AA64" s="15">
        <v>0</v>
      </c>
      <c r="AB64" s="15">
        <v>0</v>
      </c>
      <c r="AC64" s="15">
        <v>0</v>
      </c>
      <c r="AD64" s="15">
        <v>0</v>
      </c>
      <c r="AE64" s="15">
        <v>0</v>
      </c>
      <c r="AF64" s="15">
        <v>0</v>
      </c>
      <c r="AG64" s="15">
        <v>0</v>
      </c>
      <c r="AH64" s="15">
        <v>0</v>
      </c>
      <c r="AI64" s="15">
        <v>0</v>
      </c>
      <c r="AJ64" s="15">
        <v>0</v>
      </c>
      <c r="AK64" s="15">
        <v>0</v>
      </c>
      <c r="AL64" s="15">
        <v>0</v>
      </c>
      <c r="AM64" s="15">
        <v>0</v>
      </c>
      <c r="AN64" s="15">
        <v>0</v>
      </c>
      <c r="AO64" s="15">
        <v>0</v>
      </c>
      <c r="AP64" s="15">
        <v>0</v>
      </c>
      <c r="AQ64" s="16" t="s">
        <v>12</v>
      </c>
    </row>
    <row r="65" spans="1:43" ht="22.5" customHeight="1">
      <c r="A65" s="12">
        <v>15</v>
      </c>
      <c r="B65" s="13" t="s">
        <v>69</v>
      </c>
      <c r="C65" s="14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5">
        <v>0</v>
      </c>
      <c r="T65" s="15">
        <v>0</v>
      </c>
      <c r="U65" s="15">
        <v>0</v>
      </c>
      <c r="V65" s="15">
        <v>0</v>
      </c>
      <c r="W65" s="15">
        <v>0</v>
      </c>
      <c r="X65" s="15">
        <v>0</v>
      </c>
      <c r="Y65" s="15">
        <v>0</v>
      </c>
      <c r="Z65" s="15">
        <v>0</v>
      </c>
      <c r="AA65" s="15">
        <v>0</v>
      </c>
      <c r="AB65" s="15">
        <v>0</v>
      </c>
      <c r="AC65" s="15">
        <v>0</v>
      </c>
      <c r="AD65" s="15">
        <v>0</v>
      </c>
      <c r="AE65" s="15">
        <v>0</v>
      </c>
      <c r="AF65" s="15">
        <v>0</v>
      </c>
      <c r="AG65" s="15">
        <v>0</v>
      </c>
      <c r="AH65" s="15">
        <v>0</v>
      </c>
      <c r="AI65" s="15">
        <v>0</v>
      </c>
      <c r="AJ65" s="15">
        <v>0</v>
      </c>
      <c r="AK65" s="15">
        <v>0</v>
      </c>
      <c r="AL65" s="15">
        <v>0</v>
      </c>
      <c r="AM65" s="15">
        <v>0</v>
      </c>
      <c r="AN65" s="15">
        <v>0</v>
      </c>
      <c r="AO65" s="15">
        <v>0</v>
      </c>
      <c r="AP65" s="15">
        <v>0</v>
      </c>
      <c r="AQ65" s="16" t="s">
        <v>12</v>
      </c>
    </row>
    <row r="66" spans="1:43" ht="22.5" customHeight="1">
      <c r="A66" s="12">
        <v>16</v>
      </c>
      <c r="B66" s="13" t="s">
        <v>70</v>
      </c>
      <c r="C66" s="14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15">
        <v>0</v>
      </c>
      <c r="Y66" s="15">
        <v>0</v>
      </c>
      <c r="Z66" s="15">
        <v>0</v>
      </c>
      <c r="AA66" s="15">
        <v>0</v>
      </c>
      <c r="AB66" s="15">
        <v>0</v>
      </c>
      <c r="AC66" s="15">
        <v>0</v>
      </c>
      <c r="AD66" s="15">
        <v>0</v>
      </c>
      <c r="AE66" s="15">
        <v>0</v>
      </c>
      <c r="AF66" s="15">
        <v>0</v>
      </c>
      <c r="AG66" s="15">
        <v>0</v>
      </c>
      <c r="AH66" s="15">
        <v>0</v>
      </c>
      <c r="AI66" s="15">
        <v>0</v>
      </c>
      <c r="AJ66" s="15">
        <v>0</v>
      </c>
      <c r="AK66" s="15">
        <v>0</v>
      </c>
      <c r="AL66" s="15">
        <v>0</v>
      </c>
      <c r="AM66" s="15">
        <v>0</v>
      </c>
      <c r="AN66" s="15">
        <v>0</v>
      </c>
      <c r="AO66" s="15">
        <v>0</v>
      </c>
      <c r="AP66" s="15">
        <v>0</v>
      </c>
      <c r="AQ66" s="16" t="s">
        <v>12</v>
      </c>
    </row>
    <row r="67" spans="1:43" ht="22.5" customHeight="1">
      <c r="A67" s="12">
        <v>17</v>
      </c>
      <c r="B67" s="13" t="s">
        <v>71</v>
      </c>
      <c r="C67" s="14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5">
        <v>0</v>
      </c>
      <c r="W67" s="15">
        <v>0</v>
      </c>
      <c r="X67" s="15">
        <v>0</v>
      </c>
      <c r="Y67" s="15">
        <v>0</v>
      </c>
      <c r="Z67" s="15">
        <v>0</v>
      </c>
      <c r="AA67" s="15">
        <v>0</v>
      </c>
      <c r="AB67" s="15">
        <v>0</v>
      </c>
      <c r="AC67" s="15">
        <v>0</v>
      </c>
      <c r="AD67" s="15">
        <v>0</v>
      </c>
      <c r="AE67" s="15">
        <v>0</v>
      </c>
      <c r="AF67" s="15">
        <v>0</v>
      </c>
      <c r="AG67" s="15">
        <v>0</v>
      </c>
      <c r="AH67" s="15">
        <v>0</v>
      </c>
      <c r="AI67" s="15">
        <v>0</v>
      </c>
      <c r="AJ67" s="15">
        <v>0</v>
      </c>
      <c r="AK67" s="15">
        <v>0</v>
      </c>
      <c r="AL67" s="15">
        <v>0</v>
      </c>
      <c r="AM67" s="15">
        <v>0</v>
      </c>
      <c r="AN67" s="15">
        <v>0</v>
      </c>
      <c r="AO67" s="15">
        <v>0</v>
      </c>
      <c r="AP67" s="15">
        <v>0</v>
      </c>
      <c r="AQ67" s="16" t="s">
        <v>12</v>
      </c>
    </row>
    <row r="68" spans="1:43" ht="22.5" customHeight="1">
      <c r="A68" s="12">
        <v>18</v>
      </c>
      <c r="B68" s="13" t="s">
        <v>72</v>
      </c>
      <c r="C68" s="14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0</v>
      </c>
      <c r="V68" s="15">
        <v>0</v>
      </c>
      <c r="W68" s="15">
        <v>0</v>
      </c>
      <c r="X68" s="15">
        <v>0</v>
      </c>
      <c r="Y68" s="15">
        <v>0</v>
      </c>
      <c r="Z68" s="15">
        <v>0</v>
      </c>
      <c r="AA68" s="15">
        <v>0</v>
      </c>
      <c r="AB68" s="15">
        <v>0</v>
      </c>
      <c r="AC68" s="15">
        <v>0</v>
      </c>
      <c r="AD68" s="15">
        <v>0</v>
      </c>
      <c r="AE68" s="15">
        <v>0</v>
      </c>
      <c r="AF68" s="15">
        <v>0</v>
      </c>
      <c r="AG68" s="15">
        <v>0</v>
      </c>
      <c r="AH68" s="15">
        <v>0</v>
      </c>
      <c r="AI68" s="15">
        <v>0</v>
      </c>
      <c r="AJ68" s="15">
        <v>0</v>
      </c>
      <c r="AK68" s="15">
        <v>0</v>
      </c>
      <c r="AL68" s="15">
        <v>0</v>
      </c>
      <c r="AM68" s="15">
        <v>0</v>
      </c>
      <c r="AN68" s="15">
        <v>0</v>
      </c>
      <c r="AO68" s="15">
        <v>0</v>
      </c>
      <c r="AP68" s="15">
        <v>0</v>
      </c>
      <c r="AQ68" s="16" t="s">
        <v>12</v>
      </c>
    </row>
    <row r="69" spans="1:43" ht="22.5" customHeight="1">
      <c r="A69" s="12">
        <v>19</v>
      </c>
      <c r="B69" s="13" t="s">
        <v>73</v>
      </c>
      <c r="C69" s="14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5">
        <v>0</v>
      </c>
      <c r="T69" s="15">
        <v>0</v>
      </c>
      <c r="U69" s="15">
        <v>0</v>
      </c>
      <c r="V69" s="15">
        <v>0</v>
      </c>
      <c r="W69" s="15">
        <v>0</v>
      </c>
      <c r="X69" s="15">
        <v>0</v>
      </c>
      <c r="Y69" s="15">
        <v>0</v>
      </c>
      <c r="Z69" s="15">
        <v>0</v>
      </c>
      <c r="AA69" s="15">
        <v>0</v>
      </c>
      <c r="AB69" s="15">
        <v>0</v>
      </c>
      <c r="AC69" s="15">
        <v>0</v>
      </c>
      <c r="AD69" s="15">
        <v>0</v>
      </c>
      <c r="AE69" s="15">
        <v>0</v>
      </c>
      <c r="AF69" s="15">
        <v>0</v>
      </c>
      <c r="AG69" s="15">
        <v>0</v>
      </c>
      <c r="AH69" s="15">
        <v>0</v>
      </c>
      <c r="AI69" s="15">
        <v>0</v>
      </c>
      <c r="AJ69" s="15">
        <v>0</v>
      </c>
      <c r="AK69" s="15">
        <v>0</v>
      </c>
      <c r="AL69" s="15">
        <v>0</v>
      </c>
      <c r="AM69" s="15">
        <v>0</v>
      </c>
      <c r="AN69" s="15">
        <v>0</v>
      </c>
      <c r="AO69" s="15">
        <v>0</v>
      </c>
      <c r="AP69" s="15">
        <v>0</v>
      </c>
      <c r="AQ69" s="16" t="s">
        <v>12</v>
      </c>
    </row>
    <row r="70" spans="1:43" ht="22.5" customHeight="1">
      <c r="A70" s="12">
        <v>20</v>
      </c>
      <c r="B70" s="13" t="s">
        <v>74</v>
      </c>
      <c r="C70" s="14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5">
        <v>0</v>
      </c>
      <c r="T70" s="15">
        <v>0</v>
      </c>
      <c r="U70" s="15">
        <v>0</v>
      </c>
      <c r="V70" s="15">
        <v>0</v>
      </c>
      <c r="W70" s="15">
        <v>0</v>
      </c>
      <c r="X70" s="15">
        <v>0</v>
      </c>
      <c r="Y70" s="15">
        <v>0</v>
      </c>
      <c r="Z70" s="15">
        <v>0</v>
      </c>
      <c r="AA70" s="15">
        <v>0</v>
      </c>
      <c r="AB70" s="15">
        <v>0</v>
      </c>
      <c r="AC70" s="15">
        <v>0</v>
      </c>
      <c r="AD70" s="15">
        <v>0</v>
      </c>
      <c r="AE70" s="15">
        <v>0</v>
      </c>
      <c r="AF70" s="15">
        <v>0</v>
      </c>
      <c r="AG70" s="15">
        <v>0</v>
      </c>
      <c r="AH70" s="15">
        <v>0</v>
      </c>
      <c r="AI70" s="15">
        <v>0</v>
      </c>
      <c r="AJ70" s="15">
        <v>0</v>
      </c>
      <c r="AK70" s="15">
        <v>0</v>
      </c>
      <c r="AL70" s="15">
        <v>0</v>
      </c>
      <c r="AM70" s="15">
        <v>0</v>
      </c>
      <c r="AN70" s="15">
        <v>0</v>
      </c>
      <c r="AO70" s="15">
        <v>0</v>
      </c>
      <c r="AP70" s="15">
        <v>0</v>
      </c>
      <c r="AQ70" s="16" t="s">
        <v>12</v>
      </c>
    </row>
    <row r="71" spans="1:43" ht="22.5" customHeight="1">
      <c r="A71" s="12">
        <v>21</v>
      </c>
      <c r="B71" s="13" t="s">
        <v>75</v>
      </c>
      <c r="C71" s="14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0</v>
      </c>
      <c r="T71" s="15">
        <v>0</v>
      </c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5">
        <v>0</v>
      </c>
      <c r="AA71" s="15">
        <v>0</v>
      </c>
      <c r="AB71" s="15">
        <v>0</v>
      </c>
      <c r="AC71" s="15">
        <v>0</v>
      </c>
      <c r="AD71" s="15">
        <v>0</v>
      </c>
      <c r="AE71" s="15">
        <v>0</v>
      </c>
      <c r="AF71" s="15">
        <v>0</v>
      </c>
      <c r="AG71" s="15">
        <v>0</v>
      </c>
      <c r="AH71" s="15">
        <v>0</v>
      </c>
      <c r="AI71" s="15">
        <v>0</v>
      </c>
      <c r="AJ71" s="15">
        <v>0</v>
      </c>
      <c r="AK71" s="15">
        <v>0</v>
      </c>
      <c r="AL71" s="15">
        <v>0</v>
      </c>
      <c r="AM71" s="15">
        <v>0</v>
      </c>
      <c r="AN71" s="15">
        <v>0</v>
      </c>
      <c r="AO71" s="15">
        <v>0</v>
      </c>
      <c r="AP71" s="15">
        <v>0</v>
      </c>
      <c r="AQ71" s="16" t="s">
        <v>12</v>
      </c>
    </row>
    <row r="72" spans="1:43" ht="22.5" customHeight="1">
      <c r="A72" s="46" t="s">
        <v>76</v>
      </c>
      <c r="B72" s="47"/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0</v>
      </c>
      <c r="AB72" s="8">
        <v>0</v>
      </c>
      <c r="AC72" s="8">
        <v>0</v>
      </c>
      <c r="AD72" s="8">
        <v>0</v>
      </c>
      <c r="AE72" s="8">
        <v>0</v>
      </c>
      <c r="AF72" s="8">
        <v>0</v>
      </c>
      <c r="AG72" s="8">
        <v>0</v>
      </c>
      <c r="AH72" s="8">
        <v>0</v>
      </c>
      <c r="AI72" s="8">
        <v>0</v>
      </c>
      <c r="AJ72" s="8">
        <v>0</v>
      </c>
      <c r="AK72" s="8">
        <v>0</v>
      </c>
      <c r="AL72" s="8">
        <v>0</v>
      </c>
      <c r="AM72" s="8">
        <v>0</v>
      </c>
      <c r="AN72" s="8">
        <v>0</v>
      </c>
      <c r="AO72" s="8">
        <v>0</v>
      </c>
      <c r="AP72" s="8">
        <v>0</v>
      </c>
      <c r="AQ72" s="9" t="s">
        <v>12</v>
      </c>
    </row>
    <row r="73" spans="1:43" ht="22.5" customHeight="1">
      <c r="A73" s="12">
        <v>1</v>
      </c>
      <c r="B73" s="13" t="s">
        <v>77</v>
      </c>
      <c r="C73" s="14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5">
        <v>0</v>
      </c>
      <c r="R73" s="15">
        <v>0</v>
      </c>
      <c r="S73" s="15">
        <v>0</v>
      </c>
      <c r="T73" s="15">
        <v>0</v>
      </c>
      <c r="U73" s="15">
        <v>0</v>
      </c>
      <c r="V73" s="15">
        <v>0</v>
      </c>
      <c r="W73" s="15">
        <v>0</v>
      </c>
      <c r="X73" s="15">
        <v>0</v>
      </c>
      <c r="Y73" s="15">
        <v>0</v>
      </c>
      <c r="Z73" s="15">
        <v>0</v>
      </c>
      <c r="AA73" s="15">
        <v>0</v>
      </c>
      <c r="AB73" s="15">
        <v>0</v>
      </c>
      <c r="AC73" s="15">
        <v>0</v>
      </c>
      <c r="AD73" s="15">
        <v>0</v>
      </c>
      <c r="AE73" s="15">
        <v>0</v>
      </c>
      <c r="AF73" s="15">
        <v>0</v>
      </c>
      <c r="AG73" s="15">
        <v>0</v>
      </c>
      <c r="AH73" s="15">
        <v>0</v>
      </c>
      <c r="AI73" s="15">
        <v>0</v>
      </c>
      <c r="AJ73" s="15">
        <v>0</v>
      </c>
      <c r="AK73" s="15">
        <v>0</v>
      </c>
      <c r="AL73" s="15">
        <v>0</v>
      </c>
      <c r="AM73" s="15">
        <v>0</v>
      </c>
      <c r="AN73" s="15">
        <v>0</v>
      </c>
      <c r="AO73" s="15">
        <v>0</v>
      </c>
      <c r="AP73" s="15">
        <v>0</v>
      </c>
      <c r="AQ73" s="16" t="s">
        <v>12</v>
      </c>
    </row>
    <row r="74" spans="1:43" ht="22.5" customHeight="1">
      <c r="A74" s="12">
        <v>2</v>
      </c>
      <c r="B74" s="13" t="s">
        <v>78</v>
      </c>
      <c r="C74" s="14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5">
        <v>0</v>
      </c>
      <c r="S74" s="15">
        <v>0</v>
      </c>
      <c r="T74" s="15">
        <v>0</v>
      </c>
      <c r="U74" s="15">
        <v>0</v>
      </c>
      <c r="V74" s="15">
        <v>0</v>
      </c>
      <c r="W74" s="15">
        <v>0</v>
      </c>
      <c r="X74" s="15">
        <v>0</v>
      </c>
      <c r="Y74" s="15">
        <v>0</v>
      </c>
      <c r="Z74" s="15">
        <v>0</v>
      </c>
      <c r="AA74" s="15">
        <v>0</v>
      </c>
      <c r="AB74" s="15">
        <v>0</v>
      </c>
      <c r="AC74" s="15">
        <v>0</v>
      </c>
      <c r="AD74" s="15">
        <v>0</v>
      </c>
      <c r="AE74" s="15">
        <v>0</v>
      </c>
      <c r="AF74" s="15">
        <v>0</v>
      </c>
      <c r="AG74" s="15">
        <v>0</v>
      </c>
      <c r="AH74" s="15">
        <v>0</v>
      </c>
      <c r="AI74" s="15">
        <v>0</v>
      </c>
      <c r="AJ74" s="15">
        <v>0</v>
      </c>
      <c r="AK74" s="15">
        <v>0</v>
      </c>
      <c r="AL74" s="15">
        <v>0</v>
      </c>
      <c r="AM74" s="15">
        <v>0</v>
      </c>
      <c r="AN74" s="15">
        <v>0</v>
      </c>
      <c r="AO74" s="15">
        <v>0</v>
      </c>
      <c r="AP74" s="15">
        <v>0</v>
      </c>
      <c r="AQ74" s="16" t="s">
        <v>12</v>
      </c>
    </row>
    <row r="75" spans="1:43" ht="22.5" customHeight="1">
      <c r="A75" s="12">
        <v>3</v>
      </c>
      <c r="B75" s="13" t="s">
        <v>79</v>
      </c>
      <c r="C75" s="14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15">
        <v>0</v>
      </c>
      <c r="S75" s="15">
        <v>0</v>
      </c>
      <c r="T75" s="15">
        <v>0</v>
      </c>
      <c r="U75" s="15">
        <v>0</v>
      </c>
      <c r="V75" s="15">
        <v>0</v>
      </c>
      <c r="W75" s="15">
        <v>0</v>
      </c>
      <c r="X75" s="15">
        <v>0</v>
      </c>
      <c r="Y75" s="15">
        <v>0</v>
      </c>
      <c r="Z75" s="15">
        <v>0</v>
      </c>
      <c r="AA75" s="15">
        <v>0</v>
      </c>
      <c r="AB75" s="15">
        <v>0</v>
      </c>
      <c r="AC75" s="15">
        <v>0</v>
      </c>
      <c r="AD75" s="15">
        <v>0</v>
      </c>
      <c r="AE75" s="15">
        <v>0</v>
      </c>
      <c r="AF75" s="15">
        <v>0</v>
      </c>
      <c r="AG75" s="15">
        <v>0</v>
      </c>
      <c r="AH75" s="15">
        <v>0</v>
      </c>
      <c r="AI75" s="15">
        <v>0</v>
      </c>
      <c r="AJ75" s="15">
        <v>0</v>
      </c>
      <c r="AK75" s="15">
        <v>0</v>
      </c>
      <c r="AL75" s="15">
        <v>0</v>
      </c>
      <c r="AM75" s="15">
        <v>0</v>
      </c>
      <c r="AN75" s="15">
        <v>0</v>
      </c>
      <c r="AO75" s="15">
        <v>0</v>
      </c>
      <c r="AP75" s="15">
        <v>0</v>
      </c>
      <c r="AQ75" s="16" t="s">
        <v>12</v>
      </c>
    </row>
    <row r="76" spans="1:43" ht="22.5" customHeight="1">
      <c r="A76" s="12">
        <v>4</v>
      </c>
      <c r="B76" s="13" t="s">
        <v>80</v>
      </c>
      <c r="C76" s="14">
        <v>0</v>
      </c>
      <c r="D76" s="15">
        <v>0</v>
      </c>
      <c r="E76" s="1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15">
        <v>0</v>
      </c>
      <c r="Q76" s="15">
        <v>0</v>
      </c>
      <c r="R76" s="15">
        <v>0</v>
      </c>
      <c r="S76" s="15">
        <v>0</v>
      </c>
      <c r="T76" s="15">
        <v>0</v>
      </c>
      <c r="U76" s="15">
        <v>0</v>
      </c>
      <c r="V76" s="15">
        <v>0</v>
      </c>
      <c r="W76" s="15">
        <v>0</v>
      </c>
      <c r="X76" s="15">
        <v>0</v>
      </c>
      <c r="Y76" s="15">
        <v>0</v>
      </c>
      <c r="Z76" s="15">
        <v>0</v>
      </c>
      <c r="AA76" s="15">
        <v>0</v>
      </c>
      <c r="AB76" s="15">
        <v>0</v>
      </c>
      <c r="AC76" s="15">
        <v>0</v>
      </c>
      <c r="AD76" s="15">
        <v>0</v>
      </c>
      <c r="AE76" s="15">
        <v>0</v>
      </c>
      <c r="AF76" s="15">
        <v>0</v>
      </c>
      <c r="AG76" s="15">
        <v>0</v>
      </c>
      <c r="AH76" s="15">
        <v>0</v>
      </c>
      <c r="AI76" s="15">
        <v>0</v>
      </c>
      <c r="AJ76" s="15">
        <v>0</v>
      </c>
      <c r="AK76" s="15">
        <v>0</v>
      </c>
      <c r="AL76" s="15">
        <v>0</v>
      </c>
      <c r="AM76" s="15">
        <v>0</v>
      </c>
      <c r="AN76" s="15">
        <v>0</v>
      </c>
      <c r="AO76" s="15">
        <v>0</v>
      </c>
      <c r="AP76" s="15">
        <v>0</v>
      </c>
      <c r="AQ76" s="16" t="s">
        <v>12</v>
      </c>
    </row>
    <row r="77" spans="1:43" ht="22.5" customHeight="1">
      <c r="A77" s="12">
        <v>5</v>
      </c>
      <c r="B77" s="13" t="s">
        <v>81</v>
      </c>
      <c r="C77" s="14">
        <v>0</v>
      </c>
      <c r="D77" s="15">
        <v>0</v>
      </c>
      <c r="E77" s="15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15">
        <v>0</v>
      </c>
      <c r="Q77" s="15">
        <v>0</v>
      </c>
      <c r="R77" s="15">
        <v>0</v>
      </c>
      <c r="S77" s="15">
        <v>0</v>
      </c>
      <c r="T77" s="15">
        <v>0</v>
      </c>
      <c r="U77" s="15">
        <v>0</v>
      </c>
      <c r="V77" s="15">
        <v>0</v>
      </c>
      <c r="W77" s="15">
        <v>0</v>
      </c>
      <c r="X77" s="15">
        <v>0</v>
      </c>
      <c r="Y77" s="15">
        <v>0</v>
      </c>
      <c r="Z77" s="15">
        <v>0</v>
      </c>
      <c r="AA77" s="15">
        <v>0</v>
      </c>
      <c r="AB77" s="15">
        <v>0</v>
      </c>
      <c r="AC77" s="15">
        <v>0</v>
      </c>
      <c r="AD77" s="15">
        <v>0</v>
      </c>
      <c r="AE77" s="15">
        <v>0</v>
      </c>
      <c r="AF77" s="15">
        <v>0</v>
      </c>
      <c r="AG77" s="15">
        <v>0</v>
      </c>
      <c r="AH77" s="15">
        <v>0</v>
      </c>
      <c r="AI77" s="15">
        <v>0</v>
      </c>
      <c r="AJ77" s="15">
        <v>0</v>
      </c>
      <c r="AK77" s="15">
        <v>0</v>
      </c>
      <c r="AL77" s="15">
        <v>0</v>
      </c>
      <c r="AM77" s="15">
        <v>0</v>
      </c>
      <c r="AN77" s="15">
        <v>0</v>
      </c>
      <c r="AO77" s="15">
        <v>0</v>
      </c>
      <c r="AP77" s="15">
        <v>0</v>
      </c>
      <c r="AQ77" s="16" t="s">
        <v>12</v>
      </c>
    </row>
    <row r="78" spans="1:43" ht="22.5" customHeight="1">
      <c r="A78" s="12">
        <v>6</v>
      </c>
      <c r="B78" s="13" t="s">
        <v>82</v>
      </c>
      <c r="C78" s="14">
        <v>0</v>
      </c>
      <c r="D78" s="15">
        <v>0</v>
      </c>
      <c r="E78" s="15">
        <v>0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5">
        <v>0</v>
      </c>
      <c r="S78" s="15">
        <v>0</v>
      </c>
      <c r="T78" s="15">
        <v>0</v>
      </c>
      <c r="U78" s="15">
        <v>0</v>
      </c>
      <c r="V78" s="15">
        <v>0</v>
      </c>
      <c r="W78" s="15">
        <v>0</v>
      </c>
      <c r="X78" s="15">
        <v>0</v>
      </c>
      <c r="Y78" s="15">
        <v>0</v>
      </c>
      <c r="Z78" s="15">
        <v>0</v>
      </c>
      <c r="AA78" s="15">
        <v>0</v>
      </c>
      <c r="AB78" s="15">
        <v>0</v>
      </c>
      <c r="AC78" s="15">
        <v>0</v>
      </c>
      <c r="AD78" s="15">
        <v>0</v>
      </c>
      <c r="AE78" s="15">
        <v>0</v>
      </c>
      <c r="AF78" s="15">
        <v>0</v>
      </c>
      <c r="AG78" s="15">
        <v>0</v>
      </c>
      <c r="AH78" s="15">
        <v>0</v>
      </c>
      <c r="AI78" s="15">
        <v>0</v>
      </c>
      <c r="AJ78" s="15">
        <v>0</v>
      </c>
      <c r="AK78" s="15">
        <v>0</v>
      </c>
      <c r="AL78" s="15">
        <v>0</v>
      </c>
      <c r="AM78" s="15">
        <v>0</v>
      </c>
      <c r="AN78" s="15">
        <v>0</v>
      </c>
      <c r="AO78" s="15">
        <v>0</v>
      </c>
      <c r="AP78" s="15">
        <v>0</v>
      </c>
      <c r="AQ78" s="16" t="s">
        <v>12</v>
      </c>
    </row>
    <row r="79" spans="1:43" ht="22.5" customHeight="1">
      <c r="A79" s="12">
        <v>7</v>
      </c>
      <c r="B79" s="13" t="s">
        <v>83</v>
      </c>
      <c r="C79" s="14">
        <v>0</v>
      </c>
      <c r="D79" s="15">
        <v>0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5">
        <v>0</v>
      </c>
      <c r="Q79" s="15">
        <v>0</v>
      </c>
      <c r="R79" s="15">
        <v>0</v>
      </c>
      <c r="S79" s="15">
        <v>0</v>
      </c>
      <c r="T79" s="15">
        <v>0</v>
      </c>
      <c r="U79" s="15">
        <v>0</v>
      </c>
      <c r="V79" s="15">
        <v>0</v>
      </c>
      <c r="W79" s="15">
        <v>0</v>
      </c>
      <c r="X79" s="15">
        <v>0</v>
      </c>
      <c r="Y79" s="15">
        <v>0</v>
      </c>
      <c r="Z79" s="15">
        <v>0</v>
      </c>
      <c r="AA79" s="15">
        <v>0</v>
      </c>
      <c r="AB79" s="15">
        <v>0</v>
      </c>
      <c r="AC79" s="15">
        <v>0</v>
      </c>
      <c r="AD79" s="15">
        <v>0</v>
      </c>
      <c r="AE79" s="15">
        <v>0</v>
      </c>
      <c r="AF79" s="15">
        <v>0</v>
      </c>
      <c r="AG79" s="15">
        <v>0</v>
      </c>
      <c r="AH79" s="15">
        <v>0</v>
      </c>
      <c r="AI79" s="15">
        <v>0</v>
      </c>
      <c r="AJ79" s="15">
        <v>0</v>
      </c>
      <c r="AK79" s="15">
        <v>0</v>
      </c>
      <c r="AL79" s="15">
        <v>0</v>
      </c>
      <c r="AM79" s="15">
        <v>0</v>
      </c>
      <c r="AN79" s="15">
        <v>0</v>
      </c>
      <c r="AO79" s="15">
        <v>0</v>
      </c>
      <c r="AP79" s="15">
        <v>0</v>
      </c>
      <c r="AQ79" s="16" t="s">
        <v>12</v>
      </c>
    </row>
    <row r="80" spans="1:43" ht="22.5" customHeight="1">
      <c r="A80" s="12">
        <v>8</v>
      </c>
      <c r="B80" s="13" t="s">
        <v>84</v>
      </c>
      <c r="C80" s="14">
        <v>0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15">
        <v>0</v>
      </c>
      <c r="Q80" s="15">
        <v>0</v>
      </c>
      <c r="R80" s="15">
        <v>0</v>
      </c>
      <c r="S80" s="15">
        <v>0</v>
      </c>
      <c r="T80" s="15">
        <v>0</v>
      </c>
      <c r="U80" s="15">
        <v>0</v>
      </c>
      <c r="V80" s="15">
        <v>0</v>
      </c>
      <c r="W80" s="15">
        <v>0</v>
      </c>
      <c r="X80" s="15">
        <v>0</v>
      </c>
      <c r="Y80" s="15">
        <v>0</v>
      </c>
      <c r="Z80" s="15">
        <v>0</v>
      </c>
      <c r="AA80" s="15">
        <v>0</v>
      </c>
      <c r="AB80" s="15">
        <v>0</v>
      </c>
      <c r="AC80" s="15">
        <v>0</v>
      </c>
      <c r="AD80" s="15">
        <v>0</v>
      </c>
      <c r="AE80" s="15">
        <v>0</v>
      </c>
      <c r="AF80" s="15">
        <v>0</v>
      </c>
      <c r="AG80" s="15">
        <v>0</v>
      </c>
      <c r="AH80" s="15">
        <v>0</v>
      </c>
      <c r="AI80" s="15">
        <v>0</v>
      </c>
      <c r="AJ80" s="15">
        <v>0</v>
      </c>
      <c r="AK80" s="15">
        <v>0</v>
      </c>
      <c r="AL80" s="15">
        <v>0</v>
      </c>
      <c r="AM80" s="15">
        <v>0</v>
      </c>
      <c r="AN80" s="15">
        <v>0</v>
      </c>
      <c r="AO80" s="15">
        <v>0</v>
      </c>
      <c r="AP80" s="15">
        <v>0</v>
      </c>
      <c r="AQ80" s="16" t="s">
        <v>12</v>
      </c>
    </row>
    <row r="81" spans="1:43" ht="22.5" customHeight="1">
      <c r="A81" s="12">
        <v>9</v>
      </c>
      <c r="B81" s="13" t="s">
        <v>85</v>
      </c>
      <c r="C81" s="14">
        <v>0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U81" s="15">
        <v>0</v>
      </c>
      <c r="V81" s="15">
        <v>0</v>
      </c>
      <c r="W81" s="15">
        <v>0</v>
      </c>
      <c r="X81" s="15">
        <v>0</v>
      </c>
      <c r="Y81" s="15">
        <v>0</v>
      </c>
      <c r="Z81" s="15">
        <v>0</v>
      </c>
      <c r="AA81" s="15">
        <v>0</v>
      </c>
      <c r="AB81" s="15">
        <v>0</v>
      </c>
      <c r="AC81" s="15">
        <v>0</v>
      </c>
      <c r="AD81" s="15">
        <v>0</v>
      </c>
      <c r="AE81" s="15">
        <v>0</v>
      </c>
      <c r="AF81" s="15">
        <v>0</v>
      </c>
      <c r="AG81" s="15">
        <v>0</v>
      </c>
      <c r="AH81" s="15">
        <v>0</v>
      </c>
      <c r="AI81" s="15">
        <v>0</v>
      </c>
      <c r="AJ81" s="15">
        <v>0</v>
      </c>
      <c r="AK81" s="15">
        <v>0</v>
      </c>
      <c r="AL81" s="15">
        <v>0</v>
      </c>
      <c r="AM81" s="15">
        <v>0</v>
      </c>
      <c r="AN81" s="15">
        <v>0</v>
      </c>
      <c r="AO81" s="15">
        <v>0</v>
      </c>
      <c r="AP81" s="15">
        <v>0</v>
      </c>
      <c r="AQ81" s="16" t="s">
        <v>12</v>
      </c>
    </row>
    <row r="82" spans="1:43" ht="22.5" customHeight="1">
      <c r="A82" s="12">
        <v>10</v>
      </c>
      <c r="B82" s="13" t="s">
        <v>86</v>
      </c>
      <c r="C82" s="14">
        <v>0</v>
      </c>
      <c r="D82" s="15">
        <v>0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15">
        <v>0</v>
      </c>
      <c r="Q82" s="15">
        <v>0</v>
      </c>
      <c r="R82" s="15">
        <v>0</v>
      </c>
      <c r="S82" s="15">
        <v>0</v>
      </c>
      <c r="T82" s="15">
        <v>0</v>
      </c>
      <c r="U82" s="15">
        <v>0</v>
      </c>
      <c r="V82" s="15">
        <v>0</v>
      </c>
      <c r="W82" s="15">
        <v>0</v>
      </c>
      <c r="X82" s="15">
        <v>0</v>
      </c>
      <c r="Y82" s="15">
        <v>0</v>
      </c>
      <c r="Z82" s="15">
        <v>0</v>
      </c>
      <c r="AA82" s="15">
        <v>0</v>
      </c>
      <c r="AB82" s="15">
        <v>0</v>
      </c>
      <c r="AC82" s="15">
        <v>0</v>
      </c>
      <c r="AD82" s="15">
        <v>0</v>
      </c>
      <c r="AE82" s="15">
        <v>0</v>
      </c>
      <c r="AF82" s="15">
        <v>0</v>
      </c>
      <c r="AG82" s="15">
        <v>0</v>
      </c>
      <c r="AH82" s="15">
        <v>0</v>
      </c>
      <c r="AI82" s="15">
        <v>0</v>
      </c>
      <c r="AJ82" s="15">
        <v>0</v>
      </c>
      <c r="AK82" s="15">
        <v>0</v>
      </c>
      <c r="AL82" s="15">
        <v>0</v>
      </c>
      <c r="AM82" s="15">
        <v>0</v>
      </c>
      <c r="AN82" s="15">
        <v>0</v>
      </c>
      <c r="AO82" s="15">
        <v>0</v>
      </c>
      <c r="AP82" s="15">
        <v>0</v>
      </c>
      <c r="AQ82" s="16" t="s">
        <v>12</v>
      </c>
    </row>
    <row r="83" spans="1:43" ht="22.5" customHeight="1">
      <c r="A83" s="12">
        <v>11</v>
      </c>
      <c r="B83" s="13" t="s">
        <v>87</v>
      </c>
      <c r="C83" s="14">
        <v>0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15">
        <v>0</v>
      </c>
      <c r="Q83" s="15">
        <v>0</v>
      </c>
      <c r="R83" s="15">
        <v>0</v>
      </c>
      <c r="S83" s="15">
        <v>0</v>
      </c>
      <c r="T83" s="15">
        <v>0</v>
      </c>
      <c r="U83" s="15">
        <v>0</v>
      </c>
      <c r="V83" s="15">
        <v>0</v>
      </c>
      <c r="W83" s="15">
        <v>0</v>
      </c>
      <c r="X83" s="15">
        <v>0</v>
      </c>
      <c r="Y83" s="15">
        <v>0</v>
      </c>
      <c r="Z83" s="15">
        <v>0</v>
      </c>
      <c r="AA83" s="15">
        <v>0</v>
      </c>
      <c r="AB83" s="15">
        <v>0</v>
      </c>
      <c r="AC83" s="15">
        <v>0</v>
      </c>
      <c r="AD83" s="15">
        <v>0</v>
      </c>
      <c r="AE83" s="15">
        <v>0</v>
      </c>
      <c r="AF83" s="15">
        <v>0</v>
      </c>
      <c r="AG83" s="15">
        <v>0</v>
      </c>
      <c r="AH83" s="15">
        <v>0</v>
      </c>
      <c r="AI83" s="15">
        <v>0</v>
      </c>
      <c r="AJ83" s="15">
        <v>0</v>
      </c>
      <c r="AK83" s="15">
        <v>0</v>
      </c>
      <c r="AL83" s="15">
        <v>0</v>
      </c>
      <c r="AM83" s="15">
        <v>0</v>
      </c>
      <c r="AN83" s="15">
        <v>0</v>
      </c>
      <c r="AO83" s="15">
        <v>0</v>
      </c>
      <c r="AP83" s="15">
        <v>0</v>
      </c>
      <c r="AQ83" s="16" t="s">
        <v>12</v>
      </c>
    </row>
    <row r="84" spans="1:43" ht="22.5" customHeight="1">
      <c r="A84" s="12">
        <v>12</v>
      </c>
      <c r="B84" s="13" t="s">
        <v>88</v>
      </c>
      <c r="C84" s="14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15">
        <v>0</v>
      </c>
      <c r="Q84" s="15">
        <v>0</v>
      </c>
      <c r="R84" s="15">
        <v>0</v>
      </c>
      <c r="S84" s="15">
        <v>0</v>
      </c>
      <c r="T84" s="15">
        <v>0</v>
      </c>
      <c r="U84" s="15">
        <v>0</v>
      </c>
      <c r="V84" s="15">
        <v>0</v>
      </c>
      <c r="W84" s="15">
        <v>0</v>
      </c>
      <c r="X84" s="15">
        <v>0</v>
      </c>
      <c r="Y84" s="15">
        <v>0</v>
      </c>
      <c r="Z84" s="15">
        <v>0</v>
      </c>
      <c r="AA84" s="15">
        <v>0</v>
      </c>
      <c r="AB84" s="15">
        <v>0</v>
      </c>
      <c r="AC84" s="15">
        <v>0</v>
      </c>
      <c r="AD84" s="15">
        <v>0</v>
      </c>
      <c r="AE84" s="15">
        <v>0</v>
      </c>
      <c r="AF84" s="15">
        <v>0</v>
      </c>
      <c r="AG84" s="15">
        <v>0</v>
      </c>
      <c r="AH84" s="15">
        <v>0</v>
      </c>
      <c r="AI84" s="15">
        <v>0</v>
      </c>
      <c r="AJ84" s="15">
        <v>0</v>
      </c>
      <c r="AK84" s="15">
        <v>0</v>
      </c>
      <c r="AL84" s="15">
        <v>0</v>
      </c>
      <c r="AM84" s="15">
        <v>0</v>
      </c>
      <c r="AN84" s="15">
        <v>0</v>
      </c>
      <c r="AO84" s="15">
        <v>0</v>
      </c>
      <c r="AP84" s="15">
        <v>0</v>
      </c>
      <c r="AQ84" s="16" t="s">
        <v>12</v>
      </c>
    </row>
    <row r="85" spans="1:43" ht="22.5" customHeight="1">
      <c r="A85" s="12">
        <v>13</v>
      </c>
      <c r="B85" s="13" t="s">
        <v>89</v>
      </c>
      <c r="C85" s="14">
        <v>0</v>
      </c>
      <c r="D85" s="15">
        <v>0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5">
        <v>0</v>
      </c>
      <c r="R85" s="15">
        <v>0</v>
      </c>
      <c r="S85" s="15">
        <v>0</v>
      </c>
      <c r="T85" s="15">
        <v>0</v>
      </c>
      <c r="U85" s="15">
        <v>0</v>
      </c>
      <c r="V85" s="15">
        <v>0</v>
      </c>
      <c r="W85" s="15">
        <v>0</v>
      </c>
      <c r="X85" s="15">
        <v>0</v>
      </c>
      <c r="Y85" s="15">
        <v>0</v>
      </c>
      <c r="Z85" s="15">
        <v>0</v>
      </c>
      <c r="AA85" s="15">
        <v>0</v>
      </c>
      <c r="AB85" s="15">
        <v>0</v>
      </c>
      <c r="AC85" s="15">
        <v>0</v>
      </c>
      <c r="AD85" s="15">
        <v>0</v>
      </c>
      <c r="AE85" s="15">
        <v>0</v>
      </c>
      <c r="AF85" s="15">
        <v>0</v>
      </c>
      <c r="AG85" s="15">
        <v>0</v>
      </c>
      <c r="AH85" s="15">
        <v>0</v>
      </c>
      <c r="AI85" s="15">
        <v>0</v>
      </c>
      <c r="AJ85" s="15">
        <v>0</v>
      </c>
      <c r="AK85" s="15">
        <v>0</v>
      </c>
      <c r="AL85" s="15">
        <v>0</v>
      </c>
      <c r="AM85" s="15">
        <v>0</v>
      </c>
      <c r="AN85" s="15">
        <v>0</v>
      </c>
      <c r="AO85" s="15">
        <v>0</v>
      </c>
      <c r="AP85" s="15">
        <v>0</v>
      </c>
      <c r="AQ85" s="16" t="s">
        <v>12</v>
      </c>
    </row>
    <row r="86" spans="1:43" ht="22.5" customHeight="1">
      <c r="A86" s="12">
        <v>14</v>
      </c>
      <c r="B86" s="13" t="s">
        <v>90</v>
      </c>
      <c r="C86" s="14">
        <v>0</v>
      </c>
      <c r="D86" s="15">
        <v>0</v>
      </c>
      <c r="E86" s="15">
        <v>0</v>
      </c>
      <c r="F86" s="15">
        <v>0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15">
        <v>0</v>
      </c>
      <c r="Q86" s="15">
        <v>0</v>
      </c>
      <c r="R86" s="15">
        <v>0</v>
      </c>
      <c r="S86" s="15">
        <v>0</v>
      </c>
      <c r="T86" s="15">
        <v>0</v>
      </c>
      <c r="U86" s="15">
        <v>0</v>
      </c>
      <c r="V86" s="15">
        <v>0</v>
      </c>
      <c r="W86" s="15">
        <v>0</v>
      </c>
      <c r="X86" s="15">
        <v>0</v>
      </c>
      <c r="Y86" s="15">
        <v>0</v>
      </c>
      <c r="Z86" s="15">
        <v>0</v>
      </c>
      <c r="AA86" s="15">
        <v>0</v>
      </c>
      <c r="AB86" s="15">
        <v>0</v>
      </c>
      <c r="AC86" s="15">
        <v>0</v>
      </c>
      <c r="AD86" s="15">
        <v>0</v>
      </c>
      <c r="AE86" s="15">
        <v>0</v>
      </c>
      <c r="AF86" s="15">
        <v>0</v>
      </c>
      <c r="AG86" s="15">
        <v>0</v>
      </c>
      <c r="AH86" s="15">
        <v>0</v>
      </c>
      <c r="AI86" s="15">
        <v>0</v>
      </c>
      <c r="AJ86" s="15">
        <v>0</v>
      </c>
      <c r="AK86" s="15">
        <v>0</v>
      </c>
      <c r="AL86" s="15">
        <v>0</v>
      </c>
      <c r="AM86" s="15">
        <v>0</v>
      </c>
      <c r="AN86" s="15">
        <v>0</v>
      </c>
      <c r="AO86" s="15">
        <v>0</v>
      </c>
      <c r="AP86" s="15">
        <v>0</v>
      </c>
      <c r="AQ86" s="16" t="s">
        <v>12</v>
      </c>
    </row>
    <row r="87" spans="1:43" ht="42" customHeight="1">
      <c r="A87" s="48" t="s">
        <v>91</v>
      </c>
      <c r="B87" s="49"/>
      <c r="C87" s="10">
        <v>9034800</v>
      </c>
      <c r="D87" s="10">
        <v>9034800</v>
      </c>
      <c r="E87" s="10">
        <v>7840000.1699999999</v>
      </c>
      <c r="F87" s="8">
        <v>7840000.1699999999</v>
      </c>
      <c r="G87" s="10">
        <v>7840000.1699999999</v>
      </c>
      <c r="H87" s="10">
        <v>86.775580754416254</v>
      </c>
      <c r="I87" s="10">
        <v>100</v>
      </c>
      <c r="J87" s="10">
        <v>7840000.1699999999</v>
      </c>
      <c r="K87" s="10">
        <v>86.775580754416254</v>
      </c>
      <c r="L87" s="10">
        <v>100</v>
      </c>
      <c r="M87" s="10">
        <v>1</v>
      </c>
      <c r="N87" s="10">
        <v>0</v>
      </c>
      <c r="O87" s="10">
        <v>0</v>
      </c>
      <c r="P87" s="10">
        <v>1</v>
      </c>
      <c r="Q87" s="10">
        <v>0</v>
      </c>
      <c r="R87" s="10">
        <v>0</v>
      </c>
      <c r="S87" s="10">
        <v>1</v>
      </c>
      <c r="T87" s="10">
        <v>1</v>
      </c>
      <c r="U87" s="10">
        <v>100</v>
      </c>
      <c r="V87" s="10">
        <v>1</v>
      </c>
      <c r="W87" s="10">
        <v>0</v>
      </c>
      <c r="X87" s="10">
        <v>0</v>
      </c>
      <c r="Y87" s="10">
        <v>1</v>
      </c>
      <c r="Z87" s="10">
        <v>0</v>
      </c>
      <c r="AA87" s="10">
        <v>0</v>
      </c>
      <c r="AB87" s="10">
        <v>1</v>
      </c>
      <c r="AC87" s="10">
        <v>0</v>
      </c>
      <c r="AD87" s="10">
        <v>0</v>
      </c>
      <c r="AE87" s="10">
        <v>1</v>
      </c>
      <c r="AF87" s="10">
        <v>0</v>
      </c>
      <c r="AG87" s="10">
        <v>0</v>
      </c>
      <c r="AH87" s="10">
        <v>1</v>
      </c>
      <c r="AI87" s="10">
        <v>1</v>
      </c>
      <c r="AJ87" s="10">
        <v>100</v>
      </c>
      <c r="AK87" s="10">
        <v>1</v>
      </c>
      <c r="AL87" s="10">
        <v>0</v>
      </c>
      <c r="AM87" s="10">
        <v>0</v>
      </c>
      <c r="AN87" s="10">
        <v>1</v>
      </c>
      <c r="AO87" s="10">
        <v>0</v>
      </c>
      <c r="AP87" s="10">
        <v>0</v>
      </c>
      <c r="AQ87" s="11" t="s">
        <v>12</v>
      </c>
    </row>
    <row r="88" spans="1:43" ht="22.5" customHeight="1">
      <c r="A88" s="12">
        <v>1</v>
      </c>
      <c r="B88" s="13" t="s">
        <v>92</v>
      </c>
      <c r="C88" s="14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0</v>
      </c>
      <c r="S88" s="15">
        <v>0</v>
      </c>
      <c r="T88" s="15">
        <v>0</v>
      </c>
      <c r="U88" s="15">
        <v>0</v>
      </c>
      <c r="V88" s="15">
        <v>0</v>
      </c>
      <c r="W88" s="15">
        <v>0</v>
      </c>
      <c r="X88" s="15">
        <v>0</v>
      </c>
      <c r="Y88" s="15">
        <v>0</v>
      </c>
      <c r="Z88" s="15">
        <v>0</v>
      </c>
      <c r="AA88" s="15">
        <v>0</v>
      </c>
      <c r="AB88" s="15">
        <v>0</v>
      </c>
      <c r="AC88" s="15">
        <v>0</v>
      </c>
      <c r="AD88" s="15">
        <v>0</v>
      </c>
      <c r="AE88" s="15">
        <v>0</v>
      </c>
      <c r="AF88" s="15">
        <v>0</v>
      </c>
      <c r="AG88" s="15">
        <v>0</v>
      </c>
      <c r="AH88" s="15">
        <v>0</v>
      </c>
      <c r="AI88" s="15">
        <v>0</v>
      </c>
      <c r="AJ88" s="15">
        <v>0</v>
      </c>
      <c r="AK88" s="15">
        <v>0</v>
      </c>
      <c r="AL88" s="15">
        <v>0</v>
      </c>
      <c r="AM88" s="15">
        <v>0</v>
      </c>
      <c r="AN88" s="15">
        <v>0</v>
      </c>
      <c r="AO88" s="15">
        <v>0</v>
      </c>
      <c r="AP88" s="15">
        <v>0</v>
      </c>
      <c r="AQ88" s="16" t="s">
        <v>12</v>
      </c>
    </row>
    <row r="89" spans="1:43" ht="42" customHeight="1">
      <c r="A89" s="12">
        <v>2</v>
      </c>
      <c r="B89" s="13" t="s">
        <v>93</v>
      </c>
      <c r="C89" s="14">
        <v>0</v>
      </c>
      <c r="D89" s="15">
        <v>0</v>
      </c>
      <c r="E89" s="15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5">
        <v>0</v>
      </c>
      <c r="W89" s="15">
        <v>0</v>
      </c>
      <c r="X89" s="15">
        <v>0</v>
      </c>
      <c r="Y89" s="15">
        <v>0</v>
      </c>
      <c r="Z89" s="15">
        <v>0</v>
      </c>
      <c r="AA89" s="15">
        <v>0</v>
      </c>
      <c r="AB89" s="15">
        <v>0</v>
      </c>
      <c r="AC89" s="15">
        <v>0</v>
      </c>
      <c r="AD89" s="15">
        <v>0</v>
      </c>
      <c r="AE89" s="15">
        <v>0</v>
      </c>
      <c r="AF89" s="15">
        <v>0</v>
      </c>
      <c r="AG89" s="15">
        <v>0</v>
      </c>
      <c r="AH89" s="15">
        <v>0</v>
      </c>
      <c r="AI89" s="15">
        <v>0</v>
      </c>
      <c r="AJ89" s="15">
        <v>0</v>
      </c>
      <c r="AK89" s="15">
        <v>0</v>
      </c>
      <c r="AL89" s="15">
        <v>0</v>
      </c>
      <c r="AM89" s="15">
        <v>0</v>
      </c>
      <c r="AN89" s="15">
        <v>0</v>
      </c>
      <c r="AO89" s="15">
        <v>0</v>
      </c>
      <c r="AP89" s="15">
        <v>0</v>
      </c>
      <c r="AQ89" s="16" t="s">
        <v>12</v>
      </c>
    </row>
    <row r="90" spans="1:43" ht="22.5" customHeight="1">
      <c r="A90" s="12">
        <v>3</v>
      </c>
      <c r="B90" s="13" t="s">
        <v>94</v>
      </c>
      <c r="C90" s="14">
        <v>0</v>
      </c>
      <c r="D90" s="15">
        <v>0</v>
      </c>
      <c r="E90" s="15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15">
        <v>0</v>
      </c>
      <c r="Q90" s="15">
        <v>0</v>
      </c>
      <c r="R90" s="15">
        <v>0</v>
      </c>
      <c r="S90" s="15">
        <v>0</v>
      </c>
      <c r="T90" s="15">
        <v>0</v>
      </c>
      <c r="U90" s="15">
        <v>0</v>
      </c>
      <c r="V90" s="15">
        <v>0</v>
      </c>
      <c r="W90" s="15">
        <v>0</v>
      </c>
      <c r="X90" s="15">
        <v>0</v>
      </c>
      <c r="Y90" s="15">
        <v>0</v>
      </c>
      <c r="Z90" s="15">
        <v>0</v>
      </c>
      <c r="AA90" s="15">
        <v>0</v>
      </c>
      <c r="AB90" s="15">
        <v>0</v>
      </c>
      <c r="AC90" s="15">
        <v>0</v>
      </c>
      <c r="AD90" s="15">
        <v>0</v>
      </c>
      <c r="AE90" s="15">
        <v>0</v>
      </c>
      <c r="AF90" s="15">
        <v>0</v>
      </c>
      <c r="AG90" s="15">
        <v>0</v>
      </c>
      <c r="AH90" s="15">
        <v>0</v>
      </c>
      <c r="AI90" s="15">
        <v>0</v>
      </c>
      <c r="AJ90" s="15">
        <v>0</v>
      </c>
      <c r="AK90" s="15">
        <v>0</v>
      </c>
      <c r="AL90" s="15">
        <v>0</v>
      </c>
      <c r="AM90" s="15">
        <v>0</v>
      </c>
      <c r="AN90" s="15">
        <v>0</v>
      </c>
      <c r="AO90" s="15">
        <v>0</v>
      </c>
      <c r="AP90" s="15">
        <v>0</v>
      </c>
      <c r="AQ90" s="16" t="s">
        <v>12</v>
      </c>
    </row>
    <row r="91" spans="1:43" ht="63.75" customHeight="1">
      <c r="A91" s="12">
        <v>4</v>
      </c>
      <c r="B91" s="13" t="s">
        <v>95</v>
      </c>
      <c r="C91" s="14">
        <v>0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15">
        <v>0</v>
      </c>
      <c r="Q91" s="15">
        <v>0</v>
      </c>
      <c r="R91" s="15">
        <v>0</v>
      </c>
      <c r="S91" s="15">
        <v>0</v>
      </c>
      <c r="T91" s="15">
        <v>0</v>
      </c>
      <c r="U91" s="15">
        <v>0</v>
      </c>
      <c r="V91" s="15">
        <v>0</v>
      </c>
      <c r="W91" s="15">
        <v>0</v>
      </c>
      <c r="X91" s="15">
        <v>0</v>
      </c>
      <c r="Y91" s="15">
        <v>0</v>
      </c>
      <c r="Z91" s="15">
        <v>0</v>
      </c>
      <c r="AA91" s="15">
        <v>0</v>
      </c>
      <c r="AB91" s="15">
        <v>0</v>
      </c>
      <c r="AC91" s="15">
        <v>0</v>
      </c>
      <c r="AD91" s="15">
        <v>0</v>
      </c>
      <c r="AE91" s="15">
        <v>0</v>
      </c>
      <c r="AF91" s="15">
        <v>0</v>
      </c>
      <c r="AG91" s="15">
        <v>0</v>
      </c>
      <c r="AH91" s="15">
        <v>0</v>
      </c>
      <c r="AI91" s="15">
        <v>0</v>
      </c>
      <c r="AJ91" s="15">
        <v>0</v>
      </c>
      <c r="AK91" s="15">
        <v>0</v>
      </c>
      <c r="AL91" s="15">
        <v>0</v>
      </c>
      <c r="AM91" s="15">
        <v>0</v>
      </c>
      <c r="AN91" s="15">
        <v>0</v>
      </c>
      <c r="AO91" s="15">
        <v>0</v>
      </c>
      <c r="AP91" s="15">
        <v>0</v>
      </c>
      <c r="AQ91" s="16" t="s">
        <v>12</v>
      </c>
    </row>
    <row r="92" spans="1:43" ht="63.75" customHeight="1">
      <c r="A92" s="12">
        <v>5</v>
      </c>
      <c r="B92" s="13" t="s">
        <v>96</v>
      </c>
      <c r="C92" s="14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15">
        <v>0</v>
      </c>
      <c r="Q92" s="15">
        <v>0</v>
      </c>
      <c r="R92" s="15">
        <v>0</v>
      </c>
      <c r="S92" s="15">
        <v>0</v>
      </c>
      <c r="T92" s="15">
        <v>0</v>
      </c>
      <c r="U92" s="15">
        <v>0</v>
      </c>
      <c r="V92" s="15">
        <v>0</v>
      </c>
      <c r="W92" s="15">
        <v>0</v>
      </c>
      <c r="X92" s="15">
        <v>0</v>
      </c>
      <c r="Y92" s="15">
        <v>0</v>
      </c>
      <c r="Z92" s="15">
        <v>0</v>
      </c>
      <c r="AA92" s="15">
        <v>0</v>
      </c>
      <c r="AB92" s="15">
        <v>0</v>
      </c>
      <c r="AC92" s="15">
        <v>0</v>
      </c>
      <c r="AD92" s="15">
        <v>0</v>
      </c>
      <c r="AE92" s="15">
        <v>0</v>
      </c>
      <c r="AF92" s="15">
        <v>0</v>
      </c>
      <c r="AG92" s="15">
        <v>0</v>
      </c>
      <c r="AH92" s="15">
        <v>0</v>
      </c>
      <c r="AI92" s="15">
        <v>0</v>
      </c>
      <c r="AJ92" s="15">
        <v>0</v>
      </c>
      <c r="AK92" s="15">
        <v>0</v>
      </c>
      <c r="AL92" s="15">
        <v>0</v>
      </c>
      <c r="AM92" s="15">
        <v>0</v>
      </c>
      <c r="AN92" s="15">
        <v>0</v>
      </c>
      <c r="AO92" s="15">
        <v>0</v>
      </c>
      <c r="AP92" s="15">
        <v>0</v>
      </c>
      <c r="AQ92" s="16" t="s">
        <v>12</v>
      </c>
    </row>
    <row r="93" spans="1:43" ht="42" customHeight="1">
      <c r="A93" s="12">
        <v>6</v>
      </c>
      <c r="B93" s="13" t="s">
        <v>97</v>
      </c>
      <c r="C93" s="14">
        <v>9034800</v>
      </c>
      <c r="D93" s="15">
        <v>9034800</v>
      </c>
      <c r="E93" s="15">
        <v>7840000.1699999999</v>
      </c>
      <c r="F93" s="15">
        <v>7840000.1699999999</v>
      </c>
      <c r="G93" s="15">
        <v>7840000.1699999999</v>
      </c>
      <c r="H93" s="15">
        <v>86.775580754416254</v>
      </c>
      <c r="I93" s="15">
        <v>100</v>
      </c>
      <c r="J93" s="15">
        <v>7840000.1699999999</v>
      </c>
      <c r="K93" s="15">
        <v>86.775580754416254</v>
      </c>
      <c r="L93" s="15">
        <v>100</v>
      </c>
      <c r="M93" s="15">
        <v>1</v>
      </c>
      <c r="N93" s="15">
        <v>0</v>
      </c>
      <c r="O93" s="15">
        <v>0</v>
      </c>
      <c r="P93" s="15">
        <v>1</v>
      </c>
      <c r="Q93" s="15">
        <v>0</v>
      </c>
      <c r="R93" s="15">
        <v>0</v>
      </c>
      <c r="S93" s="15">
        <v>1</v>
      </c>
      <c r="T93" s="15">
        <v>1</v>
      </c>
      <c r="U93" s="15">
        <v>100</v>
      </c>
      <c r="V93" s="15">
        <v>1</v>
      </c>
      <c r="W93" s="15">
        <v>0</v>
      </c>
      <c r="X93" s="15">
        <v>0</v>
      </c>
      <c r="Y93" s="15">
        <v>1</v>
      </c>
      <c r="Z93" s="15">
        <v>0</v>
      </c>
      <c r="AA93" s="15">
        <v>0</v>
      </c>
      <c r="AB93" s="15">
        <v>1</v>
      </c>
      <c r="AC93" s="15">
        <v>0</v>
      </c>
      <c r="AD93" s="15">
        <v>0</v>
      </c>
      <c r="AE93" s="15">
        <v>1</v>
      </c>
      <c r="AF93" s="15">
        <v>0</v>
      </c>
      <c r="AG93" s="15">
        <v>0</v>
      </c>
      <c r="AH93" s="15">
        <v>1</v>
      </c>
      <c r="AI93" s="15">
        <v>1</v>
      </c>
      <c r="AJ93" s="15">
        <v>100</v>
      </c>
      <c r="AK93" s="15">
        <v>1</v>
      </c>
      <c r="AL93" s="15">
        <v>0</v>
      </c>
      <c r="AM93" s="15">
        <v>0</v>
      </c>
      <c r="AN93" s="15">
        <v>1</v>
      </c>
      <c r="AO93" s="15">
        <v>0</v>
      </c>
      <c r="AP93" s="15">
        <v>0</v>
      </c>
      <c r="AQ93" s="16" t="s">
        <v>12</v>
      </c>
    </row>
    <row r="94" spans="1:43" ht="63.75" customHeight="1">
      <c r="A94" s="12">
        <v>7</v>
      </c>
      <c r="B94" s="13" t="s">
        <v>98</v>
      </c>
      <c r="C94" s="14">
        <v>0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15">
        <v>0</v>
      </c>
      <c r="Q94" s="15">
        <v>0</v>
      </c>
      <c r="R94" s="15">
        <v>0</v>
      </c>
      <c r="S94" s="15">
        <v>0</v>
      </c>
      <c r="T94" s="15">
        <v>0</v>
      </c>
      <c r="U94" s="15">
        <v>0</v>
      </c>
      <c r="V94" s="15">
        <v>0</v>
      </c>
      <c r="W94" s="15">
        <v>0</v>
      </c>
      <c r="X94" s="15">
        <v>0</v>
      </c>
      <c r="Y94" s="15">
        <v>0</v>
      </c>
      <c r="Z94" s="15">
        <v>0</v>
      </c>
      <c r="AA94" s="15">
        <v>0</v>
      </c>
      <c r="AB94" s="15">
        <v>0</v>
      </c>
      <c r="AC94" s="15">
        <v>0</v>
      </c>
      <c r="AD94" s="15">
        <v>0</v>
      </c>
      <c r="AE94" s="15">
        <v>0</v>
      </c>
      <c r="AF94" s="15">
        <v>0</v>
      </c>
      <c r="AG94" s="15">
        <v>0</v>
      </c>
      <c r="AH94" s="15">
        <v>0</v>
      </c>
      <c r="AI94" s="15">
        <v>0</v>
      </c>
      <c r="AJ94" s="15">
        <v>0</v>
      </c>
      <c r="AK94" s="15">
        <v>0</v>
      </c>
      <c r="AL94" s="15">
        <v>0</v>
      </c>
      <c r="AM94" s="15">
        <v>0</v>
      </c>
      <c r="AN94" s="15">
        <v>0</v>
      </c>
      <c r="AO94" s="15">
        <v>0</v>
      </c>
      <c r="AP94" s="15">
        <v>0</v>
      </c>
      <c r="AQ94" s="16" t="s">
        <v>12</v>
      </c>
    </row>
    <row r="95" spans="1:43" ht="22.5" customHeight="1">
      <c r="A95" s="12">
        <v>8</v>
      </c>
      <c r="B95" s="13" t="s">
        <v>99</v>
      </c>
      <c r="C95" s="14">
        <v>0</v>
      </c>
      <c r="D95" s="15">
        <v>0</v>
      </c>
      <c r="E95" s="15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15">
        <v>0</v>
      </c>
      <c r="Q95" s="15">
        <v>0</v>
      </c>
      <c r="R95" s="15">
        <v>0</v>
      </c>
      <c r="S95" s="15">
        <v>0</v>
      </c>
      <c r="T95" s="15">
        <v>0</v>
      </c>
      <c r="U95" s="15">
        <v>0</v>
      </c>
      <c r="V95" s="15">
        <v>0</v>
      </c>
      <c r="W95" s="15">
        <v>0</v>
      </c>
      <c r="X95" s="15">
        <v>0</v>
      </c>
      <c r="Y95" s="15">
        <v>0</v>
      </c>
      <c r="Z95" s="15">
        <v>0</v>
      </c>
      <c r="AA95" s="15">
        <v>0</v>
      </c>
      <c r="AB95" s="15">
        <v>0</v>
      </c>
      <c r="AC95" s="15">
        <v>0</v>
      </c>
      <c r="AD95" s="15">
        <v>0</v>
      </c>
      <c r="AE95" s="15">
        <v>0</v>
      </c>
      <c r="AF95" s="15">
        <v>0</v>
      </c>
      <c r="AG95" s="15">
        <v>0</v>
      </c>
      <c r="AH95" s="15">
        <v>0</v>
      </c>
      <c r="AI95" s="15">
        <v>0</v>
      </c>
      <c r="AJ95" s="15">
        <v>0</v>
      </c>
      <c r="AK95" s="15">
        <v>0</v>
      </c>
      <c r="AL95" s="15">
        <v>0</v>
      </c>
      <c r="AM95" s="15">
        <v>0</v>
      </c>
      <c r="AN95" s="15">
        <v>0</v>
      </c>
      <c r="AO95" s="15">
        <v>0</v>
      </c>
      <c r="AP95" s="15">
        <v>0</v>
      </c>
      <c r="AQ95" s="16" t="s">
        <v>12</v>
      </c>
    </row>
    <row r="96" spans="1:43" ht="22.5" customHeight="1">
      <c r="A96" s="12">
        <v>9</v>
      </c>
      <c r="B96" s="13" t="s">
        <v>100</v>
      </c>
      <c r="C96" s="14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5">
        <v>0</v>
      </c>
      <c r="Q96" s="15">
        <v>0</v>
      </c>
      <c r="R96" s="15">
        <v>0</v>
      </c>
      <c r="S96" s="15">
        <v>0</v>
      </c>
      <c r="T96" s="15">
        <v>0</v>
      </c>
      <c r="U96" s="15">
        <v>0</v>
      </c>
      <c r="V96" s="15">
        <v>0</v>
      </c>
      <c r="W96" s="15">
        <v>0</v>
      </c>
      <c r="X96" s="15">
        <v>0</v>
      </c>
      <c r="Y96" s="15">
        <v>0</v>
      </c>
      <c r="Z96" s="15">
        <v>0</v>
      </c>
      <c r="AA96" s="15">
        <v>0</v>
      </c>
      <c r="AB96" s="15">
        <v>0</v>
      </c>
      <c r="AC96" s="15">
        <v>0</v>
      </c>
      <c r="AD96" s="15">
        <v>0</v>
      </c>
      <c r="AE96" s="15">
        <v>0</v>
      </c>
      <c r="AF96" s="15">
        <v>0</v>
      </c>
      <c r="AG96" s="15">
        <v>0</v>
      </c>
      <c r="AH96" s="15">
        <v>0</v>
      </c>
      <c r="AI96" s="15">
        <v>0</v>
      </c>
      <c r="AJ96" s="15">
        <v>0</v>
      </c>
      <c r="AK96" s="15">
        <v>0</v>
      </c>
      <c r="AL96" s="15">
        <v>0</v>
      </c>
      <c r="AM96" s="15">
        <v>0</v>
      </c>
      <c r="AN96" s="15">
        <v>0</v>
      </c>
      <c r="AO96" s="15">
        <v>0</v>
      </c>
      <c r="AP96" s="15">
        <v>0</v>
      </c>
      <c r="AQ96" s="16" t="s">
        <v>12</v>
      </c>
    </row>
    <row r="97" spans="1:43" ht="42" customHeight="1">
      <c r="A97" s="12">
        <v>10</v>
      </c>
      <c r="B97" s="13" t="s">
        <v>101</v>
      </c>
      <c r="C97" s="14">
        <v>0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15">
        <v>0</v>
      </c>
      <c r="Q97" s="15">
        <v>0</v>
      </c>
      <c r="R97" s="15">
        <v>0</v>
      </c>
      <c r="S97" s="15">
        <v>0</v>
      </c>
      <c r="T97" s="15">
        <v>0</v>
      </c>
      <c r="U97" s="15">
        <v>0</v>
      </c>
      <c r="V97" s="15">
        <v>0</v>
      </c>
      <c r="W97" s="15">
        <v>0</v>
      </c>
      <c r="X97" s="15">
        <v>0</v>
      </c>
      <c r="Y97" s="15">
        <v>0</v>
      </c>
      <c r="Z97" s="15">
        <v>0</v>
      </c>
      <c r="AA97" s="15">
        <v>0</v>
      </c>
      <c r="AB97" s="15">
        <v>0</v>
      </c>
      <c r="AC97" s="15">
        <v>0</v>
      </c>
      <c r="AD97" s="15">
        <v>0</v>
      </c>
      <c r="AE97" s="15">
        <v>0</v>
      </c>
      <c r="AF97" s="15">
        <v>0</v>
      </c>
      <c r="AG97" s="15">
        <v>0</v>
      </c>
      <c r="AH97" s="15">
        <v>0</v>
      </c>
      <c r="AI97" s="15">
        <v>0</v>
      </c>
      <c r="AJ97" s="15">
        <v>0</v>
      </c>
      <c r="AK97" s="15">
        <v>0</v>
      </c>
      <c r="AL97" s="15">
        <v>0</v>
      </c>
      <c r="AM97" s="15">
        <v>0</v>
      </c>
      <c r="AN97" s="15">
        <v>0</v>
      </c>
      <c r="AO97" s="15">
        <v>0</v>
      </c>
      <c r="AP97" s="15">
        <v>0</v>
      </c>
      <c r="AQ97" s="16" t="s">
        <v>12</v>
      </c>
    </row>
    <row r="98" spans="1:43" ht="22.5" customHeight="1">
      <c r="A98" s="12">
        <v>11</v>
      </c>
      <c r="B98" s="13" t="s">
        <v>102</v>
      </c>
      <c r="C98" s="14">
        <v>0</v>
      </c>
      <c r="D98" s="15">
        <v>0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15">
        <v>0</v>
      </c>
      <c r="Q98" s="15">
        <v>0</v>
      </c>
      <c r="R98" s="15">
        <v>0</v>
      </c>
      <c r="S98" s="15">
        <v>0</v>
      </c>
      <c r="T98" s="15">
        <v>0</v>
      </c>
      <c r="U98" s="15">
        <v>0</v>
      </c>
      <c r="V98" s="15">
        <v>0</v>
      </c>
      <c r="W98" s="15">
        <v>0</v>
      </c>
      <c r="X98" s="15">
        <v>0</v>
      </c>
      <c r="Y98" s="15">
        <v>0</v>
      </c>
      <c r="Z98" s="15">
        <v>0</v>
      </c>
      <c r="AA98" s="15">
        <v>0</v>
      </c>
      <c r="AB98" s="15">
        <v>0</v>
      </c>
      <c r="AC98" s="15">
        <v>0</v>
      </c>
      <c r="AD98" s="15">
        <v>0</v>
      </c>
      <c r="AE98" s="15">
        <v>0</v>
      </c>
      <c r="AF98" s="15">
        <v>0</v>
      </c>
      <c r="AG98" s="15">
        <v>0</v>
      </c>
      <c r="AH98" s="15">
        <v>0</v>
      </c>
      <c r="AI98" s="15">
        <v>0</v>
      </c>
      <c r="AJ98" s="15">
        <v>0</v>
      </c>
      <c r="AK98" s="15">
        <v>0</v>
      </c>
      <c r="AL98" s="15">
        <v>0</v>
      </c>
      <c r="AM98" s="15">
        <v>0</v>
      </c>
      <c r="AN98" s="15">
        <v>0</v>
      </c>
      <c r="AO98" s="15">
        <v>0</v>
      </c>
      <c r="AP98" s="15">
        <v>0</v>
      </c>
      <c r="AQ98" s="16" t="s">
        <v>12</v>
      </c>
    </row>
    <row r="99" spans="1:43" ht="22.5" customHeight="1">
      <c r="A99" s="12">
        <v>12</v>
      </c>
      <c r="B99" s="13" t="s">
        <v>103</v>
      </c>
      <c r="C99" s="14">
        <v>0</v>
      </c>
      <c r="D99" s="15">
        <v>0</v>
      </c>
      <c r="E99" s="15">
        <v>0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15">
        <v>0</v>
      </c>
      <c r="Q99" s="15">
        <v>0</v>
      </c>
      <c r="R99" s="15">
        <v>0</v>
      </c>
      <c r="S99" s="15">
        <v>0</v>
      </c>
      <c r="T99" s="15">
        <v>0</v>
      </c>
      <c r="U99" s="15">
        <v>0</v>
      </c>
      <c r="V99" s="15">
        <v>0</v>
      </c>
      <c r="W99" s="15">
        <v>0</v>
      </c>
      <c r="X99" s="15">
        <v>0</v>
      </c>
      <c r="Y99" s="15">
        <v>0</v>
      </c>
      <c r="Z99" s="15">
        <v>0</v>
      </c>
      <c r="AA99" s="15">
        <v>0</v>
      </c>
      <c r="AB99" s="15">
        <v>0</v>
      </c>
      <c r="AC99" s="15">
        <v>0</v>
      </c>
      <c r="AD99" s="15">
        <v>0</v>
      </c>
      <c r="AE99" s="15">
        <v>0</v>
      </c>
      <c r="AF99" s="15">
        <v>0</v>
      </c>
      <c r="AG99" s="15">
        <v>0</v>
      </c>
      <c r="AH99" s="15">
        <v>0</v>
      </c>
      <c r="AI99" s="15">
        <v>0</v>
      </c>
      <c r="AJ99" s="15">
        <v>0</v>
      </c>
      <c r="AK99" s="15">
        <v>0</v>
      </c>
      <c r="AL99" s="15">
        <v>0</v>
      </c>
      <c r="AM99" s="15">
        <v>0</v>
      </c>
      <c r="AN99" s="15">
        <v>0</v>
      </c>
      <c r="AO99" s="15">
        <v>0</v>
      </c>
      <c r="AP99" s="15">
        <v>0</v>
      </c>
      <c r="AQ99" s="16" t="s">
        <v>12</v>
      </c>
    </row>
    <row r="100" spans="1:43" ht="42" customHeight="1">
      <c r="A100" s="12">
        <v>13</v>
      </c>
      <c r="B100" s="13" t="s">
        <v>104</v>
      </c>
      <c r="C100" s="14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15">
        <v>0</v>
      </c>
      <c r="Q100" s="15">
        <v>0</v>
      </c>
      <c r="R100" s="15">
        <v>0</v>
      </c>
      <c r="S100" s="15">
        <v>0</v>
      </c>
      <c r="T100" s="15">
        <v>0</v>
      </c>
      <c r="U100" s="15">
        <v>0</v>
      </c>
      <c r="V100" s="15">
        <v>0</v>
      </c>
      <c r="W100" s="15">
        <v>0</v>
      </c>
      <c r="X100" s="15">
        <v>0</v>
      </c>
      <c r="Y100" s="15">
        <v>0</v>
      </c>
      <c r="Z100" s="15">
        <v>0</v>
      </c>
      <c r="AA100" s="15">
        <v>0</v>
      </c>
      <c r="AB100" s="15">
        <v>0</v>
      </c>
      <c r="AC100" s="15">
        <v>0</v>
      </c>
      <c r="AD100" s="15">
        <v>0</v>
      </c>
      <c r="AE100" s="15">
        <v>0</v>
      </c>
      <c r="AF100" s="15">
        <v>0</v>
      </c>
      <c r="AG100" s="15">
        <v>0</v>
      </c>
      <c r="AH100" s="15">
        <v>0</v>
      </c>
      <c r="AI100" s="15">
        <v>0</v>
      </c>
      <c r="AJ100" s="15">
        <v>0</v>
      </c>
      <c r="AK100" s="15">
        <v>0</v>
      </c>
      <c r="AL100" s="15">
        <v>0</v>
      </c>
      <c r="AM100" s="15">
        <v>0</v>
      </c>
      <c r="AN100" s="15">
        <v>0</v>
      </c>
      <c r="AO100" s="15">
        <v>0</v>
      </c>
      <c r="AP100" s="15">
        <v>0</v>
      </c>
      <c r="AQ100" s="16" t="s">
        <v>12</v>
      </c>
    </row>
    <row r="101" spans="1:43" ht="42" customHeight="1">
      <c r="A101" s="12">
        <v>14</v>
      </c>
      <c r="B101" s="13" t="s">
        <v>105</v>
      </c>
      <c r="C101" s="14">
        <v>0</v>
      </c>
      <c r="D101" s="15">
        <v>0</v>
      </c>
      <c r="E101" s="15">
        <v>0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15">
        <v>0</v>
      </c>
      <c r="Q101" s="15">
        <v>0</v>
      </c>
      <c r="R101" s="15">
        <v>0</v>
      </c>
      <c r="S101" s="15">
        <v>0</v>
      </c>
      <c r="T101" s="15">
        <v>0</v>
      </c>
      <c r="U101" s="15">
        <v>0</v>
      </c>
      <c r="V101" s="15">
        <v>0</v>
      </c>
      <c r="W101" s="15">
        <v>0</v>
      </c>
      <c r="X101" s="15">
        <v>0</v>
      </c>
      <c r="Y101" s="15">
        <v>0</v>
      </c>
      <c r="Z101" s="15">
        <v>0</v>
      </c>
      <c r="AA101" s="15">
        <v>0</v>
      </c>
      <c r="AB101" s="15">
        <v>0</v>
      </c>
      <c r="AC101" s="15">
        <v>0</v>
      </c>
      <c r="AD101" s="15">
        <v>0</v>
      </c>
      <c r="AE101" s="15">
        <v>0</v>
      </c>
      <c r="AF101" s="15">
        <v>0</v>
      </c>
      <c r="AG101" s="15">
        <v>0</v>
      </c>
      <c r="AH101" s="15">
        <v>0</v>
      </c>
      <c r="AI101" s="15">
        <v>0</v>
      </c>
      <c r="AJ101" s="15">
        <v>0</v>
      </c>
      <c r="AK101" s="15">
        <v>0</v>
      </c>
      <c r="AL101" s="15">
        <v>0</v>
      </c>
      <c r="AM101" s="15">
        <v>0</v>
      </c>
      <c r="AN101" s="15">
        <v>0</v>
      </c>
      <c r="AO101" s="15">
        <v>0</v>
      </c>
      <c r="AP101" s="15">
        <v>0</v>
      </c>
      <c r="AQ101" s="16" t="s">
        <v>12</v>
      </c>
    </row>
    <row r="102" spans="1:43" ht="42" customHeight="1">
      <c r="A102" s="12">
        <v>15</v>
      </c>
      <c r="B102" s="13" t="s">
        <v>106</v>
      </c>
      <c r="C102" s="14">
        <v>0</v>
      </c>
      <c r="D102" s="15">
        <v>0</v>
      </c>
      <c r="E102" s="15">
        <v>0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15">
        <v>0</v>
      </c>
      <c r="Q102" s="15">
        <v>0</v>
      </c>
      <c r="R102" s="15">
        <v>0</v>
      </c>
      <c r="S102" s="15">
        <v>0</v>
      </c>
      <c r="T102" s="15">
        <v>0</v>
      </c>
      <c r="U102" s="15">
        <v>0</v>
      </c>
      <c r="V102" s="15">
        <v>0</v>
      </c>
      <c r="W102" s="15">
        <v>0</v>
      </c>
      <c r="X102" s="15">
        <v>0</v>
      </c>
      <c r="Y102" s="15">
        <v>0</v>
      </c>
      <c r="Z102" s="15">
        <v>0</v>
      </c>
      <c r="AA102" s="15">
        <v>0</v>
      </c>
      <c r="AB102" s="15">
        <v>0</v>
      </c>
      <c r="AC102" s="15">
        <v>0</v>
      </c>
      <c r="AD102" s="15">
        <v>0</v>
      </c>
      <c r="AE102" s="15">
        <v>0</v>
      </c>
      <c r="AF102" s="15">
        <v>0</v>
      </c>
      <c r="AG102" s="15">
        <v>0</v>
      </c>
      <c r="AH102" s="15">
        <v>0</v>
      </c>
      <c r="AI102" s="15">
        <v>0</v>
      </c>
      <c r="AJ102" s="15">
        <v>0</v>
      </c>
      <c r="AK102" s="15">
        <v>0</v>
      </c>
      <c r="AL102" s="15">
        <v>0</v>
      </c>
      <c r="AM102" s="15">
        <v>0</v>
      </c>
      <c r="AN102" s="15">
        <v>0</v>
      </c>
      <c r="AO102" s="15">
        <v>0</v>
      </c>
      <c r="AP102" s="15">
        <v>0</v>
      </c>
      <c r="AQ102" s="16" t="s">
        <v>12</v>
      </c>
    </row>
    <row r="103" spans="1:43" ht="22.5" customHeight="1">
      <c r="A103" s="48" t="s">
        <v>107</v>
      </c>
      <c r="B103" s="49"/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  <c r="AJ103" s="10">
        <v>0</v>
      </c>
      <c r="AK103" s="10">
        <v>0</v>
      </c>
      <c r="AL103" s="10">
        <v>0</v>
      </c>
      <c r="AM103" s="10">
        <v>0</v>
      </c>
      <c r="AN103" s="10">
        <v>0</v>
      </c>
      <c r="AO103" s="10">
        <v>0</v>
      </c>
      <c r="AP103" s="10">
        <v>0</v>
      </c>
      <c r="AQ103" s="11" t="s">
        <v>12</v>
      </c>
    </row>
  </sheetData>
  <mergeCells count="47">
    <mergeCell ref="A29:B29"/>
    <mergeCell ref="A50:B50"/>
    <mergeCell ref="A72:B72"/>
    <mergeCell ref="A87:B87"/>
    <mergeCell ref="A103:B103"/>
    <mergeCell ref="AN4:AP4"/>
    <mergeCell ref="AF6:AG6"/>
    <mergeCell ref="AE5:AG5"/>
    <mergeCell ref="AE4:AG4"/>
    <mergeCell ref="AI6:AJ6"/>
    <mergeCell ref="AH5:AJ5"/>
    <mergeCell ref="AQ4:AQ7"/>
    <mergeCell ref="A8:B8"/>
    <mergeCell ref="A9:B9"/>
    <mergeCell ref="A10:B10"/>
    <mergeCell ref="A11:B11"/>
    <mergeCell ref="AL6:AM6"/>
    <mergeCell ref="AK5:AM5"/>
    <mergeCell ref="AK4:AM4"/>
    <mergeCell ref="AO6:AP6"/>
    <mergeCell ref="AN5:AP5"/>
    <mergeCell ref="AH4:AJ4"/>
    <mergeCell ref="Z6:AA6"/>
    <mergeCell ref="Y5:AA5"/>
    <mergeCell ref="Y4:AA4"/>
    <mergeCell ref="AC6:AD6"/>
    <mergeCell ref="AB5:AD5"/>
    <mergeCell ref="AB4:AD4"/>
    <mergeCell ref="T6:U6"/>
    <mergeCell ref="S5:U5"/>
    <mergeCell ref="S4:U4"/>
    <mergeCell ref="W6:X6"/>
    <mergeCell ref="V5:X5"/>
    <mergeCell ref="V4:X4"/>
    <mergeCell ref="N6:O6"/>
    <mergeCell ref="M5:O5"/>
    <mergeCell ref="M4:O4"/>
    <mergeCell ref="Q6:R6"/>
    <mergeCell ref="P5:R5"/>
    <mergeCell ref="P4:R4"/>
    <mergeCell ref="A4:B7"/>
    <mergeCell ref="C5:D5"/>
    <mergeCell ref="E5:F5"/>
    <mergeCell ref="G6:I6"/>
    <mergeCell ref="J6:L6"/>
    <mergeCell ref="G5:L5"/>
    <mergeCell ref="C4:L4"/>
  </mergeCells>
  <printOptions horizontalCentered="1"/>
  <pageMargins left="0.19685039370078741" right="0.19685039370078741" top="0.19685039370078741" bottom="0.19685039370078741" header="0" footer="0"/>
  <pageSetup paperSize="9" scale="32" fitToHeight="0" orientation="landscape" r:id="rId1"/>
  <headerFooter>
    <oddFooter>&amp;L&amp;"TH Sarabun New"&amp;16 1/1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58E48-939B-496F-93F8-AF143F0B6345}">
  <sheetPr codeName="Sheet24">
    <pageSetUpPr fitToPage="1"/>
  </sheetPr>
  <dimension ref="A1:AG103"/>
  <sheetViews>
    <sheetView showGridLines="0" view="pageBreakPreview" topLeftCell="A50" zoomScale="40" zoomScaleNormal="40" zoomScaleSheetLayoutView="40" workbookViewId="0">
      <selection activeCell="N82" sqref="N82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3" width="19.75" style="1" customWidth="1"/>
    <col min="4" max="5" width="8" style="1" customWidth="1"/>
    <col min="6" max="6" width="17.75" style="1" customWidth="1"/>
    <col min="7" max="8" width="10.5" style="1" customWidth="1"/>
    <col min="9" max="18" width="8" style="1" customWidth="1"/>
    <col min="19" max="19" width="9" style="1" customWidth="1"/>
    <col min="20" max="21" width="8" style="1" customWidth="1"/>
    <col min="22" max="22" width="9" style="1" customWidth="1"/>
    <col min="23" max="24" width="8" style="1" customWidth="1"/>
    <col min="25" max="25" width="9" style="1" customWidth="1"/>
    <col min="26" max="27" width="8" style="1" customWidth="1"/>
    <col min="28" max="28" width="9" style="1" customWidth="1"/>
    <col min="29" max="30" width="8" style="1" customWidth="1"/>
    <col min="31" max="31" width="9" style="1" customWidth="1"/>
    <col min="32" max="33" width="8" style="1" customWidth="1"/>
    <col min="34" max="34" width="214.25" style="1" customWidth="1"/>
    <col min="35" max="16384" width="8.75" style="1"/>
  </cols>
  <sheetData>
    <row r="1" spans="1:33" ht="30" customHeight="1">
      <c r="C1" s="23" t="s">
        <v>184</v>
      </c>
    </row>
    <row r="2" spans="1:33" ht="30" customHeight="1">
      <c r="C2" s="23" t="s">
        <v>203</v>
      </c>
    </row>
    <row r="3" spans="1:33" ht="30" customHeight="1">
      <c r="C3" s="23" t="s">
        <v>204</v>
      </c>
    </row>
    <row r="4" spans="1:33" ht="95.25" customHeight="1">
      <c r="A4" s="24" t="s">
        <v>0</v>
      </c>
      <c r="B4" s="25"/>
      <c r="C4" s="30" t="s">
        <v>1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2"/>
      <c r="R4" s="56" t="s">
        <v>183</v>
      </c>
      <c r="S4" s="57"/>
      <c r="T4" s="58"/>
      <c r="U4" s="56" t="s">
        <v>182</v>
      </c>
      <c r="V4" s="57"/>
      <c r="W4" s="58"/>
      <c r="X4" s="56" t="s">
        <v>181</v>
      </c>
      <c r="Y4" s="57"/>
      <c r="Z4" s="58"/>
      <c r="AA4" s="56" t="s">
        <v>180</v>
      </c>
      <c r="AB4" s="57"/>
      <c r="AC4" s="58"/>
      <c r="AD4" s="56" t="s">
        <v>179</v>
      </c>
      <c r="AE4" s="57"/>
      <c r="AF4" s="58"/>
      <c r="AG4" s="33" t="s">
        <v>2</v>
      </c>
    </row>
    <row r="5" spans="1:33" ht="28.5" customHeight="1">
      <c r="A5" s="26"/>
      <c r="B5" s="27"/>
      <c r="C5" s="36" t="s">
        <v>3</v>
      </c>
      <c r="D5" s="64"/>
      <c r="E5" s="37"/>
      <c r="F5" s="38" t="s">
        <v>4</v>
      </c>
      <c r="G5" s="65"/>
      <c r="H5" s="39"/>
      <c r="I5" s="40" t="s">
        <v>5</v>
      </c>
      <c r="J5" s="41"/>
      <c r="K5" s="41"/>
      <c r="L5" s="41"/>
      <c r="M5" s="41"/>
      <c r="N5" s="41"/>
      <c r="O5" s="41"/>
      <c r="P5" s="41"/>
      <c r="Q5" s="42"/>
      <c r="R5" s="61" t="s">
        <v>112</v>
      </c>
      <c r="S5" s="62"/>
      <c r="T5" s="63"/>
      <c r="U5" s="61" t="s">
        <v>112</v>
      </c>
      <c r="V5" s="62"/>
      <c r="W5" s="63"/>
      <c r="X5" s="61" t="s">
        <v>112</v>
      </c>
      <c r="Y5" s="62"/>
      <c r="Z5" s="63"/>
      <c r="AA5" s="61" t="s">
        <v>112</v>
      </c>
      <c r="AB5" s="62"/>
      <c r="AC5" s="63"/>
      <c r="AD5" s="61" t="s">
        <v>112</v>
      </c>
      <c r="AE5" s="62"/>
      <c r="AF5" s="63"/>
      <c r="AG5" s="34"/>
    </row>
    <row r="6" spans="1:33" ht="47.25" customHeight="1">
      <c r="A6" s="26"/>
      <c r="B6" s="27"/>
      <c r="C6" s="2" t="s">
        <v>6</v>
      </c>
      <c r="D6" s="3" t="s">
        <v>7</v>
      </c>
      <c r="E6" s="19" t="s">
        <v>117</v>
      </c>
      <c r="F6" s="4" t="s">
        <v>6</v>
      </c>
      <c r="G6" s="3" t="s">
        <v>7</v>
      </c>
      <c r="H6" s="19" t="s">
        <v>117</v>
      </c>
      <c r="I6" s="40" t="s">
        <v>6</v>
      </c>
      <c r="J6" s="41"/>
      <c r="K6" s="42"/>
      <c r="L6" s="43" t="s">
        <v>7</v>
      </c>
      <c r="M6" s="44"/>
      <c r="N6" s="45"/>
      <c r="O6" s="66" t="s">
        <v>117</v>
      </c>
      <c r="P6" s="67"/>
      <c r="Q6" s="68"/>
      <c r="R6" s="17" t="s">
        <v>113</v>
      </c>
      <c r="S6" s="59" t="s">
        <v>114</v>
      </c>
      <c r="T6" s="60"/>
      <c r="U6" s="17" t="s">
        <v>113</v>
      </c>
      <c r="V6" s="59" t="s">
        <v>114</v>
      </c>
      <c r="W6" s="60"/>
      <c r="X6" s="17" t="s">
        <v>113</v>
      </c>
      <c r="Y6" s="59" t="s">
        <v>114</v>
      </c>
      <c r="Z6" s="60"/>
      <c r="AA6" s="17" t="s">
        <v>113</v>
      </c>
      <c r="AB6" s="59" t="s">
        <v>114</v>
      </c>
      <c r="AC6" s="60"/>
      <c r="AD6" s="17" t="s">
        <v>113</v>
      </c>
      <c r="AE6" s="59" t="s">
        <v>114</v>
      </c>
      <c r="AF6" s="60"/>
      <c r="AG6" s="34"/>
    </row>
    <row r="7" spans="1:33" ht="47.25" customHeight="1">
      <c r="A7" s="28"/>
      <c r="B7" s="29"/>
      <c r="C7" s="2" t="s">
        <v>8</v>
      </c>
      <c r="D7" s="3" t="s">
        <v>8</v>
      </c>
      <c r="E7" s="19" t="s">
        <v>8</v>
      </c>
      <c r="F7" s="4" t="s">
        <v>8</v>
      </c>
      <c r="G7" s="3" t="s">
        <v>8</v>
      </c>
      <c r="H7" s="19" t="s">
        <v>8</v>
      </c>
      <c r="I7" s="2" t="s">
        <v>8</v>
      </c>
      <c r="J7" s="2" t="s">
        <v>9</v>
      </c>
      <c r="K7" s="2" t="s">
        <v>10</v>
      </c>
      <c r="L7" s="5" t="s">
        <v>8</v>
      </c>
      <c r="M7" s="5" t="s">
        <v>9</v>
      </c>
      <c r="N7" s="5" t="s">
        <v>10</v>
      </c>
      <c r="O7" s="19" t="s">
        <v>8</v>
      </c>
      <c r="P7" s="19" t="s">
        <v>9</v>
      </c>
      <c r="Q7" s="19" t="s">
        <v>10</v>
      </c>
      <c r="R7" s="17" t="s">
        <v>140</v>
      </c>
      <c r="S7" s="18" t="s">
        <v>140</v>
      </c>
      <c r="T7" s="18" t="s">
        <v>116</v>
      </c>
      <c r="U7" s="17" t="s">
        <v>116</v>
      </c>
      <c r="V7" s="18" t="s">
        <v>116</v>
      </c>
      <c r="W7" s="18" t="s">
        <v>116</v>
      </c>
      <c r="X7" s="17" t="s">
        <v>140</v>
      </c>
      <c r="Y7" s="18" t="s">
        <v>140</v>
      </c>
      <c r="Z7" s="18" t="s">
        <v>116</v>
      </c>
      <c r="AA7" s="17" t="s">
        <v>116</v>
      </c>
      <c r="AB7" s="18" t="s">
        <v>116</v>
      </c>
      <c r="AC7" s="18" t="s">
        <v>116</v>
      </c>
      <c r="AD7" s="17" t="s">
        <v>140</v>
      </c>
      <c r="AE7" s="18" t="s">
        <v>140</v>
      </c>
      <c r="AF7" s="18" t="s">
        <v>116</v>
      </c>
      <c r="AG7" s="35"/>
    </row>
    <row r="8" spans="1:33" ht="42" customHeight="1">
      <c r="A8" s="50" t="s">
        <v>11</v>
      </c>
      <c r="B8" s="51"/>
      <c r="C8" s="6">
        <v>79680400</v>
      </c>
      <c r="D8" s="6">
        <v>1427000</v>
      </c>
      <c r="E8" s="6">
        <v>78253400</v>
      </c>
      <c r="F8" s="6">
        <v>79175900</v>
      </c>
      <c r="G8" s="6">
        <v>922500</v>
      </c>
      <c r="H8" s="6">
        <v>78253400</v>
      </c>
      <c r="I8" s="6">
        <v>22075028.489999998</v>
      </c>
      <c r="J8" s="6">
        <v>27.704464949975151</v>
      </c>
      <c r="K8" s="6">
        <v>27.880994709248647</v>
      </c>
      <c r="L8" s="6">
        <v>254628.49</v>
      </c>
      <c r="M8" s="6">
        <v>17.843622284512964</v>
      </c>
      <c r="N8" s="6">
        <v>27.602004336043361</v>
      </c>
      <c r="O8" s="6">
        <v>21820400</v>
      </c>
      <c r="P8" s="6">
        <v>27.884283622181272</v>
      </c>
      <c r="Q8" s="6">
        <v>27.884283622181272</v>
      </c>
      <c r="R8" s="6">
        <v>1</v>
      </c>
      <c r="S8" s="6">
        <v>1</v>
      </c>
      <c r="T8" s="6">
        <v>100</v>
      </c>
      <c r="U8" s="6">
        <v>100</v>
      </c>
      <c r="V8" s="6">
        <v>0</v>
      </c>
      <c r="W8" s="6">
        <v>0</v>
      </c>
      <c r="X8" s="6">
        <v>1</v>
      </c>
      <c r="Y8" s="6">
        <v>0</v>
      </c>
      <c r="Z8" s="6">
        <v>0</v>
      </c>
      <c r="AA8" s="6">
        <v>100</v>
      </c>
      <c r="AB8" s="6">
        <v>45.81</v>
      </c>
      <c r="AC8" s="6">
        <v>45.81</v>
      </c>
      <c r="AD8" s="6">
        <v>1</v>
      </c>
      <c r="AE8" s="6">
        <v>0</v>
      </c>
      <c r="AF8" s="6">
        <v>0</v>
      </c>
      <c r="AG8" s="7" t="s">
        <v>12</v>
      </c>
    </row>
    <row r="9" spans="1:33" ht="42" customHeight="1">
      <c r="A9" s="52" t="s">
        <v>13</v>
      </c>
      <c r="B9" s="53"/>
      <c r="C9" s="8">
        <v>78492600</v>
      </c>
      <c r="D9" s="8">
        <v>239200</v>
      </c>
      <c r="E9" s="8">
        <v>78253400</v>
      </c>
      <c r="F9" s="8">
        <v>78605600</v>
      </c>
      <c r="G9" s="8">
        <v>352200</v>
      </c>
      <c r="H9" s="8">
        <v>78253400</v>
      </c>
      <c r="I9" s="8">
        <v>22030466.690000001</v>
      </c>
      <c r="J9" s="8">
        <v>28.066934577272253</v>
      </c>
      <c r="K9" s="8">
        <v>28.026586769899342</v>
      </c>
      <c r="L9" s="8">
        <v>210066.69</v>
      </c>
      <c r="M9" s="8">
        <v>87.820522575250834</v>
      </c>
      <c r="N9" s="8">
        <v>59.644148211243603</v>
      </c>
      <c r="O9" s="8">
        <v>21820400</v>
      </c>
      <c r="P9" s="8">
        <v>27.884283622181272</v>
      </c>
      <c r="Q9" s="8">
        <v>27.884283622181272</v>
      </c>
      <c r="R9" s="8">
        <v>1</v>
      </c>
      <c r="S9" s="8">
        <v>1</v>
      </c>
      <c r="T9" s="8">
        <v>100</v>
      </c>
      <c r="U9" s="8">
        <v>100</v>
      </c>
      <c r="V9" s="8">
        <v>0</v>
      </c>
      <c r="W9" s="8">
        <v>0</v>
      </c>
      <c r="X9" s="8">
        <v>1</v>
      </c>
      <c r="Y9" s="8">
        <v>0</v>
      </c>
      <c r="Z9" s="8">
        <v>0</v>
      </c>
      <c r="AA9" s="8">
        <v>100</v>
      </c>
      <c r="AB9" s="8">
        <v>45.81</v>
      </c>
      <c r="AC9" s="8">
        <v>45.81</v>
      </c>
      <c r="AD9" s="8">
        <v>1</v>
      </c>
      <c r="AE9" s="8">
        <v>0</v>
      </c>
      <c r="AF9" s="8">
        <v>0</v>
      </c>
      <c r="AG9" s="9" t="s">
        <v>12</v>
      </c>
    </row>
    <row r="10" spans="1:33" ht="42" customHeight="1">
      <c r="A10" s="54" t="s">
        <v>14</v>
      </c>
      <c r="B10" s="55"/>
      <c r="C10" s="10">
        <v>1187800</v>
      </c>
      <c r="D10" s="10">
        <v>1187800</v>
      </c>
      <c r="E10" s="10">
        <v>0</v>
      </c>
      <c r="F10" s="10">
        <v>570300</v>
      </c>
      <c r="G10" s="8">
        <v>570300</v>
      </c>
      <c r="H10" s="8">
        <v>0</v>
      </c>
      <c r="I10" s="10">
        <v>44561.8</v>
      </c>
      <c r="J10" s="10">
        <v>3.7516248526687996</v>
      </c>
      <c r="K10" s="10">
        <v>7.81374715062248</v>
      </c>
      <c r="L10" s="10">
        <v>44561.8</v>
      </c>
      <c r="M10" s="10">
        <v>3.7516248526687996</v>
      </c>
      <c r="N10" s="10">
        <v>7.81374715062248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10">
        <v>0</v>
      </c>
      <c r="AD10" s="10">
        <v>0</v>
      </c>
      <c r="AE10" s="10">
        <v>0</v>
      </c>
      <c r="AF10" s="10">
        <v>0</v>
      </c>
      <c r="AG10" s="11" t="s">
        <v>12</v>
      </c>
    </row>
    <row r="11" spans="1:33" ht="22.5" customHeight="1">
      <c r="A11" s="46" t="s">
        <v>15</v>
      </c>
      <c r="B11" s="47"/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9" t="s">
        <v>12</v>
      </c>
    </row>
    <row r="12" spans="1:33" ht="22.5" customHeight="1">
      <c r="A12" s="12">
        <v>1</v>
      </c>
      <c r="B12" s="13" t="s">
        <v>16</v>
      </c>
      <c r="C12" s="14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0</v>
      </c>
      <c r="AF12" s="15">
        <v>0</v>
      </c>
      <c r="AG12" s="16" t="s">
        <v>12</v>
      </c>
    </row>
    <row r="13" spans="1:33" ht="22.5" customHeight="1">
      <c r="A13" s="12">
        <v>2</v>
      </c>
      <c r="B13" s="13" t="s">
        <v>17</v>
      </c>
      <c r="C13" s="14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  <c r="AF13" s="15">
        <v>0</v>
      </c>
      <c r="AG13" s="16" t="s">
        <v>12</v>
      </c>
    </row>
    <row r="14" spans="1:33" ht="22.5" customHeight="1">
      <c r="A14" s="12">
        <v>3</v>
      </c>
      <c r="B14" s="13" t="s">
        <v>18</v>
      </c>
      <c r="C14" s="14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v>0</v>
      </c>
      <c r="AE14" s="15">
        <v>0</v>
      </c>
      <c r="AF14" s="15">
        <v>0</v>
      </c>
      <c r="AG14" s="16" t="s">
        <v>12</v>
      </c>
    </row>
    <row r="15" spans="1:33" ht="22.5" customHeight="1">
      <c r="A15" s="12">
        <v>4</v>
      </c>
      <c r="B15" s="13" t="s">
        <v>19</v>
      </c>
      <c r="C15" s="14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5">
        <v>0</v>
      </c>
      <c r="AF15" s="15">
        <v>0</v>
      </c>
      <c r="AG15" s="16" t="s">
        <v>12</v>
      </c>
    </row>
    <row r="16" spans="1:33" ht="22.5" customHeight="1">
      <c r="A16" s="12">
        <v>5</v>
      </c>
      <c r="B16" s="13" t="s">
        <v>20</v>
      </c>
      <c r="C16" s="14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5">
        <v>0</v>
      </c>
      <c r="AG16" s="16" t="s">
        <v>12</v>
      </c>
    </row>
    <row r="17" spans="1:33" ht="22.5" customHeight="1">
      <c r="A17" s="12">
        <v>6</v>
      </c>
      <c r="B17" s="13" t="s">
        <v>21</v>
      </c>
      <c r="C17" s="14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  <c r="AF17" s="15">
        <v>0</v>
      </c>
      <c r="AG17" s="16" t="s">
        <v>12</v>
      </c>
    </row>
    <row r="18" spans="1:33" ht="22.5" customHeight="1">
      <c r="A18" s="12">
        <v>7</v>
      </c>
      <c r="B18" s="13" t="s">
        <v>22</v>
      </c>
      <c r="C18" s="14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5">
        <v>0</v>
      </c>
      <c r="AG18" s="16" t="s">
        <v>12</v>
      </c>
    </row>
    <row r="19" spans="1:33" ht="22.5" customHeight="1">
      <c r="A19" s="12">
        <v>8</v>
      </c>
      <c r="B19" s="13" t="s">
        <v>23</v>
      </c>
      <c r="C19" s="14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5">
        <v>0</v>
      </c>
      <c r="AG19" s="16" t="s">
        <v>12</v>
      </c>
    </row>
    <row r="20" spans="1:33" ht="22.5" customHeight="1">
      <c r="A20" s="12">
        <v>9</v>
      </c>
      <c r="B20" s="13" t="s">
        <v>24</v>
      </c>
      <c r="C20" s="14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v>0</v>
      </c>
      <c r="AG20" s="16" t="s">
        <v>12</v>
      </c>
    </row>
    <row r="21" spans="1:33" ht="22.5" customHeight="1">
      <c r="A21" s="12">
        <v>10</v>
      </c>
      <c r="B21" s="13" t="s">
        <v>25</v>
      </c>
      <c r="C21" s="14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6" t="s">
        <v>12</v>
      </c>
    </row>
    <row r="22" spans="1:33" ht="22.5" customHeight="1">
      <c r="A22" s="12">
        <v>11</v>
      </c>
      <c r="B22" s="13" t="s">
        <v>26</v>
      </c>
      <c r="C22" s="14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6" t="s">
        <v>12</v>
      </c>
    </row>
    <row r="23" spans="1:33" ht="22.5" customHeight="1">
      <c r="A23" s="12">
        <v>12</v>
      </c>
      <c r="B23" s="13" t="s">
        <v>27</v>
      </c>
      <c r="C23" s="14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6" t="s">
        <v>12</v>
      </c>
    </row>
    <row r="24" spans="1:33" ht="22.5" customHeight="1">
      <c r="A24" s="12">
        <v>13</v>
      </c>
      <c r="B24" s="13" t="s">
        <v>28</v>
      </c>
      <c r="C24" s="14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5">
        <v>0</v>
      </c>
      <c r="AG24" s="16" t="s">
        <v>12</v>
      </c>
    </row>
    <row r="25" spans="1:33" ht="22.5" customHeight="1">
      <c r="A25" s="12">
        <v>14</v>
      </c>
      <c r="B25" s="13" t="s">
        <v>29</v>
      </c>
      <c r="C25" s="14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6" t="s">
        <v>12</v>
      </c>
    </row>
    <row r="26" spans="1:33" ht="22.5" customHeight="1">
      <c r="A26" s="12">
        <v>15</v>
      </c>
      <c r="B26" s="13" t="s">
        <v>30</v>
      </c>
      <c r="C26" s="14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6" t="s">
        <v>12</v>
      </c>
    </row>
    <row r="27" spans="1:33" ht="22.5" customHeight="1">
      <c r="A27" s="12">
        <v>16</v>
      </c>
      <c r="B27" s="13" t="s">
        <v>31</v>
      </c>
      <c r="C27" s="14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6" t="s">
        <v>12</v>
      </c>
    </row>
    <row r="28" spans="1:33" ht="22.5" customHeight="1">
      <c r="A28" s="12">
        <v>17</v>
      </c>
      <c r="B28" s="13" t="s">
        <v>32</v>
      </c>
      <c r="C28" s="14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6" t="s">
        <v>12</v>
      </c>
    </row>
    <row r="29" spans="1:33" ht="22.5" customHeight="1">
      <c r="A29" s="46" t="s">
        <v>33</v>
      </c>
      <c r="B29" s="47"/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9" t="s">
        <v>12</v>
      </c>
    </row>
    <row r="30" spans="1:33" ht="22.5" customHeight="1">
      <c r="A30" s="12">
        <v>1</v>
      </c>
      <c r="B30" s="13" t="s">
        <v>34</v>
      </c>
      <c r="C30" s="14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6" t="s">
        <v>12</v>
      </c>
    </row>
    <row r="31" spans="1:33" ht="22.5" customHeight="1">
      <c r="A31" s="12">
        <v>2</v>
      </c>
      <c r="B31" s="13" t="s">
        <v>35</v>
      </c>
      <c r="C31" s="14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6" t="s">
        <v>12</v>
      </c>
    </row>
    <row r="32" spans="1:33" ht="22.5" customHeight="1">
      <c r="A32" s="12">
        <v>3</v>
      </c>
      <c r="B32" s="13" t="s">
        <v>36</v>
      </c>
      <c r="C32" s="14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6" t="s">
        <v>12</v>
      </c>
    </row>
    <row r="33" spans="1:33" ht="22.5" customHeight="1">
      <c r="A33" s="12">
        <v>4</v>
      </c>
      <c r="B33" s="13" t="s">
        <v>37</v>
      </c>
      <c r="C33" s="14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5">
        <v>0</v>
      </c>
      <c r="AG33" s="16" t="s">
        <v>12</v>
      </c>
    </row>
    <row r="34" spans="1:33" ht="22.5" customHeight="1">
      <c r="A34" s="12">
        <v>5</v>
      </c>
      <c r="B34" s="13" t="s">
        <v>38</v>
      </c>
      <c r="C34" s="14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15">
        <v>0</v>
      </c>
      <c r="AA34" s="15">
        <v>0</v>
      </c>
      <c r="AB34" s="15">
        <v>0</v>
      </c>
      <c r="AC34" s="15">
        <v>0</v>
      </c>
      <c r="AD34" s="15">
        <v>0</v>
      </c>
      <c r="AE34" s="15">
        <v>0</v>
      </c>
      <c r="AF34" s="15">
        <v>0</v>
      </c>
      <c r="AG34" s="16" t="s">
        <v>12</v>
      </c>
    </row>
    <row r="35" spans="1:33" ht="22.5" customHeight="1">
      <c r="A35" s="12">
        <v>6</v>
      </c>
      <c r="B35" s="13" t="s">
        <v>39</v>
      </c>
      <c r="C35" s="14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6" t="s">
        <v>12</v>
      </c>
    </row>
    <row r="36" spans="1:33" ht="22.5" customHeight="1">
      <c r="A36" s="12">
        <v>7</v>
      </c>
      <c r="B36" s="13" t="s">
        <v>40</v>
      </c>
      <c r="C36" s="14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0</v>
      </c>
      <c r="AE36" s="15">
        <v>0</v>
      </c>
      <c r="AF36" s="15">
        <v>0</v>
      </c>
      <c r="AG36" s="16" t="s">
        <v>12</v>
      </c>
    </row>
    <row r="37" spans="1:33" ht="22.5" customHeight="1">
      <c r="A37" s="12">
        <v>8</v>
      </c>
      <c r="B37" s="13" t="s">
        <v>41</v>
      </c>
      <c r="C37" s="14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5">
        <v>0</v>
      </c>
      <c r="AG37" s="16" t="s">
        <v>12</v>
      </c>
    </row>
    <row r="38" spans="1:33" ht="22.5" customHeight="1">
      <c r="A38" s="12">
        <v>9</v>
      </c>
      <c r="B38" s="13" t="s">
        <v>42</v>
      </c>
      <c r="C38" s="14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5">
        <v>0</v>
      </c>
      <c r="AG38" s="16" t="s">
        <v>12</v>
      </c>
    </row>
    <row r="39" spans="1:33" ht="22.5" customHeight="1">
      <c r="A39" s="12">
        <v>10</v>
      </c>
      <c r="B39" s="13" t="s">
        <v>43</v>
      </c>
      <c r="C39" s="14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  <c r="AF39" s="15">
        <v>0</v>
      </c>
      <c r="AG39" s="16" t="s">
        <v>12</v>
      </c>
    </row>
    <row r="40" spans="1:33" ht="22.5" customHeight="1">
      <c r="A40" s="12">
        <v>11</v>
      </c>
      <c r="B40" s="13" t="s">
        <v>44</v>
      </c>
      <c r="C40" s="14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6" t="s">
        <v>12</v>
      </c>
    </row>
    <row r="41" spans="1:33" ht="22.5" customHeight="1">
      <c r="A41" s="12">
        <v>12</v>
      </c>
      <c r="B41" s="13" t="s">
        <v>45</v>
      </c>
      <c r="C41" s="14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6" t="s">
        <v>12</v>
      </c>
    </row>
    <row r="42" spans="1:33" ht="22.5" customHeight="1">
      <c r="A42" s="12">
        <v>13</v>
      </c>
      <c r="B42" s="13" t="s">
        <v>46</v>
      </c>
      <c r="C42" s="14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  <c r="AG42" s="16" t="s">
        <v>12</v>
      </c>
    </row>
    <row r="43" spans="1:33" ht="22.5" customHeight="1">
      <c r="A43" s="12">
        <v>14</v>
      </c>
      <c r="B43" s="13" t="s">
        <v>47</v>
      </c>
      <c r="C43" s="14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  <c r="AG43" s="16" t="s">
        <v>12</v>
      </c>
    </row>
    <row r="44" spans="1:33" ht="22.5" customHeight="1">
      <c r="A44" s="12">
        <v>15</v>
      </c>
      <c r="B44" s="13" t="s">
        <v>48</v>
      </c>
      <c r="C44" s="14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  <c r="AF44" s="15">
        <v>0</v>
      </c>
      <c r="AG44" s="16" t="s">
        <v>12</v>
      </c>
    </row>
    <row r="45" spans="1:33" ht="22.5" customHeight="1">
      <c r="A45" s="12">
        <v>16</v>
      </c>
      <c r="B45" s="13" t="s">
        <v>49</v>
      </c>
      <c r="C45" s="14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5">
        <v>0</v>
      </c>
      <c r="AG45" s="16" t="s">
        <v>12</v>
      </c>
    </row>
    <row r="46" spans="1:33" ht="22.5" customHeight="1">
      <c r="A46" s="12">
        <v>17</v>
      </c>
      <c r="B46" s="13" t="s">
        <v>50</v>
      </c>
      <c r="C46" s="14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6" t="s">
        <v>12</v>
      </c>
    </row>
    <row r="47" spans="1:33" ht="22.5" customHeight="1">
      <c r="A47" s="12">
        <v>18</v>
      </c>
      <c r="B47" s="13" t="s">
        <v>51</v>
      </c>
      <c r="C47" s="14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0</v>
      </c>
      <c r="AC47" s="15">
        <v>0</v>
      </c>
      <c r="AD47" s="15">
        <v>0</v>
      </c>
      <c r="AE47" s="15">
        <v>0</v>
      </c>
      <c r="AF47" s="15">
        <v>0</v>
      </c>
      <c r="AG47" s="16" t="s">
        <v>12</v>
      </c>
    </row>
    <row r="48" spans="1:33" ht="22.5" customHeight="1">
      <c r="A48" s="12">
        <v>19</v>
      </c>
      <c r="B48" s="13" t="s">
        <v>52</v>
      </c>
      <c r="C48" s="14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5">
        <v>0</v>
      </c>
      <c r="AA48" s="15">
        <v>0</v>
      </c>
      <c r="AB48" s="15">
        <v>0</v>
      </c>
      <c r="AC48" s="15">
        <v>0</v>
      </c>
      <c r="AD48" s="15">
        <v>0</v>
      </c>
      <c r="AE48" s="15">
        <v>0</v>
      </c>
      <c r="AF48" s="15">
        <v>0</v>
      </c>
      <c r="AG48" s="16" t="s">
        <v>12</v>
      </c>
    </row>
    <row r="49" spans="1:33" ht="22.5" customHeight="1">
      <c r="A49" s="12">
        <v>20</v>
      </c>
      <c r="B49" s="13" t="s">
        <v>53</v>
      </c>
      <c r="C49" s="14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15">
        <v>0</v>
      </c>
      <c r="X49" s="15">
        <v>0</v>
      </c>
      <c r="Y49" s="15">
        <v>0</v>
      </c>
      <c r="Z49" s="15">
        <v>0</v>
      </c>
      <c r="AA49" s="15">
        <v>0</v>
      </c>
      <c r="AB49" s="15">
        <v>0</v>
      </c>
      <c r="AC49" s="15">
        <v>0</v>
      </c>
      <c r="AD49" s="15">
        <v>0</v>
      </c>
      <c r="AE49" s="15">
        <v>0</v>
      </c>
      <c r="AF49" s="15">
        <v>0</v>
      </c>
      <c r="AG49" s="16" t="s">
        <v>12</v>
      </c>
    </row>
    <row r="50" spans="1:33" ht="22.5" customHeight="1">
      <c r="A50" s="46" t="s">
        <v>54</v>
      </c>
      <c r="B50" s="47"/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  <c r="AG50" s="9" t="s">
        <v>12</v>
      </c>
    </row>
    <row r="51" spans="1:33" ht="22.5" customHeight="1">
      <c r="A51" s="12">
        <v>1</v>
      </c>
      <c r="B51" s="13" t="s">
        <v>55</v>
      </c>
      <c r="C51" s="14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5">
        <v>0</v>
      </c>
      <c r="AA51" s="15">
        <v>0</v>
      </c>
      <c r="AB51" s="15">
        <v>0</v>
      </c>
      <c r="AC51" s="15">
        <v>0</v>
      </c>
      <c r="AD51" s="15">
        <v>0</v>
      </c>
      <c r="AE51" s="15">
        <v>0</v>
      </c>
      <c r="AF51" s="15">
        <v>0</v>
      </c>
      <c r="AG51" s="16" t="s">
        <v>12</v>
      </c>
    </row>
    <row r="52" spans="1:33" ht="22.5" customHeight="1">
      <c r="A52" s="12">
        <v>2</v>
      </c>
      <c r="B52" s="13" t="s">
        <v>56</v>
      </c>
      <c r="C52" s="14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U52" s="15">
        <v>0</v>
      </c>
      <c r="V52" s="15">
        <v>0</v>
      </c>
      <c r="W52" s="15">
        <v>0</v>
      </c>
      <c r="X52" s="15">
        <v>0</v>
      </c>
      <c r="Y52" s="15">
        <v>0</v>
      </c>
      <c r="Z52" s="15">
        <v>0</v>
      </c>
      <c r="AA52" s="15">
        <v>0</v>
      </c>
      <c r="AB52" s="15">
        <v>0</v>
      </c>
      <c r="AC52" s="15">
        <v>0</v>
      </c>
      <c r="AD52" s="15">
        <v>0</v>
      </c>
      <c r="AE52" s="15">
        <v>0</v>
      </c>
      <c r="AF52" s="15">
        <v>0</v>
      </c>
      <c r="AG52" s="16" t="s">
        <v>12</v>
      </c>
    </row>
    <row r="53" spans="1:33" ht="22.5" customHeight="1">
      <c r="A53" s="12">
        <v>3</v>
      </c>
      <c r="B53" s="13" t="s">
        <v>57</v>
      </c>
      <c r="C53" s="14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6" t="s">
        <v>12</v>
      </c>
    </row>
    <row r="54" spans="1:33" ht="22.5" customHeight="1">
      <c r="A54" s="12">
        <v>4</v>
      </c>
      <c r="B54" s="13" t="s">
        <v>58</v>
      </c>
      <c r="C54" s="14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v>0</v>
      </c>
      <c r="X54" s="15">
        <v>0</v>
      </c>
      <c r="Y54" s="15">
        <v>0</v>
      </c>
      <c r="Z54" s="15">
        <v>0</v>
      </c>
      <c r="AA54" s="15">
        <v>0</v>
      </c>
      <c r="AB54" s="15">
        <v>0</v>
      </c>
      <c r="AC54" s="15">
        <v>0</v>
      </c>
      <c r="AD54" s="15">
        <v>0</v>
      </c>
      <c r="AE54" s="15">
        <v>0</v>
      </c>
      <c r="AF54" s="15">
        <v>0</v>
      </c>
      <c r="AG54" s="16" t="s">
        <v>12</v>
      </c>
    </row>
    <row r="55" spans="1:33" ht="22.5" customHeight="1">
      <c r="A55" s="12">
        <v>5</v>
      </c>
      <c r="B55" s="13" t="s">
        <v>59</v>
      </c>
      <c r="C55" s="14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5">
        <v>0</v>
      </c>
      <c r="AB55" s="15">
        <v>0</v>
      </c>
      <c r="AC55" s="15">
        <v>0</v>
      </c>
      <c r="AD55" s="15">
        <v>0</v>
      </c>
      <c r="AE55" s="15">
        <v>0</v>
      </c>
      <c r="AF55" s="15">
        <v>0</v>
      </c>
      <c r="AG55" s="16" t="s">
        <v>12</v>
      </c>
    </row>
    <row r="56" spans="1:33" ht="22.5" customHeight="1">
      <c r="A56" s="12">
        <v>6</v>
      </c>
      <c r="B56" s="13" t="s">
        <v>60</v>
      </c>
      <c r="C56" s="14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A56" s="15">
        <v>0</v>
      </c>
      <c r="AB56" s="15">
        <v>0</v>
      </c>
      <c r="AC56" s="15">
        <v>0</v>
      </c>
      <c r="AD56" s="15">
        <v>0</v>
      </c>
      <c r="AE56" s="15">
        <v>0</v>
      </c>
      <c r="AF56" s="15">
        <v>0</v>
      </c>
      <c r="AG56" s="16" t="s">
        <v>12</v>
      </c>
    </row>
    <row r="57" spans="1:33" ht="22.5" customHeight="1">
      <c r="A57" s="12">
        <v>7</v>
      </c>
      <c r="B57" s="13" t="s">
        <v>61</v>
      </c>
      <c r="C57" s="14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5">
        <v>0</v>
      </c>
      <c r="Z57" s="15">
        <v>0</v>
      </c>
      <c r="AA57" s="15">
        <v>0</v>
      </c>
      <c r="AB57" s="15">
        <v>0</v>
      </c>
      <c r="AC57" s="15">
        <v>0</v>
      </c>
      <c r="AD57" s="15">
        <v>0</v>
      </c>
      <c r="AE57" s="15">
        <v>0</v>
      </c>
      <c r="AF57" s="15">
        <v>0</v>
      </c>
      <c r="AG57" s="16" t="s">
        <v>12</v>
      </c>
    </row>
    <row r="58" spans="1:33" ht="22.5" customHeight="1">
      <c r="A58" s="12">
        <v>8</v>
      </c>
      <c r="B58" s="13" t="s">
        <v>62</v>
      </c>
      <c r="C58" s="14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15">
        <v>0</v>
      </c>
      <c r="X58" s="15">
        <v>0</v>
      </c>
      <c r="Y58" s="15">
        <v>0</v>
      </c>
      <c r="Z58" s="15">
        <v>0</v>
      </c>
      <c r="AA58" s="15">
        <v>0</v>
      </c>
      <c r="AB58" s="15">
        <v>0</v>
      </c>
      <c r="AC58" s="15">
        <v>0</v>
      </c>
      <c r="AD58" s="15">
        <v>0</v>
      </c>
      <c r="AE58" s="15">
        <v>0</v>
      </c>
      <c r="AF58" s="15">
        <v>0</v>
      </c>
      <c r="AG58" s="16" t="s">
        <v>12</v>
      </c>
    </row>
    <row r="59" spans="1:33" ht="22.5" customHeight="1">
      <c r="A59" s="12">
        <v>9</v>
      </c>
      <c r="B59" s="13" t="s">
        <v>63</v>
      </c>
      <c r="C59" s="14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15">
        <v>0</v>
      </c>
      <c r="AA59" s="15">
        <v>0</v>
      </c>
      <c r="AB59" s="15">
        <v>0</v>
      </c>
      <c r="AC59" s="15">
        <v>0</v>
      </c>
      <c r="AD59" s="15">
        <v>0</v>
      </c>
      <c r="AE59" s="15">
        <v>0</v>
      </c>
      <c r="AF59" s="15">
        <v>0</v>
      </c>
      <c r="AG59" s="16" t="s">
        <v>12</v>
      </c>
    </row>
    <row r="60" spans="1:33" ht="22.5" customHeight="1">
      <c r="A60" s="12">
        <v>10</v>
      </c>
      <c r="B60" s="13" t="s">
        <v>64</v>
      </c>
      <c r="C60" s="14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  <c r="AB60" s="15">
        <v>0</v>
      </c>
      <c r="AC60" s="15">
        <v>0</v>
      </c>
      <c r="AD60" s="15">
        <v>0</v>
      </c>
      <c r="AE60" s="15">
        <v>0</v>
      </c>
      <c r="AF60" s="15">
        <v>0</v>
      </c>
      <c r="AG60" s="16" t="s">
        <v>12</v>
      </c>
    </row>
    <row r="61" spans="1:33" ht="22.5" customHeight="1">
      <c r="A61" s="12">
        <v>11</v>
      </c>
      <c r="B61" s="13" t="s">
        <v>65</v>
      </c>
      <c r="C61" s="14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5">
        <v>0</v>
      </c>
      <c r="T61" s="15">
        <v>0</v>
      </c>
      <c r="U61" s="15">
        <v>0</v>
      </c>
      <c r="V61" s="15">
        <v>0</v>
      </c>
      <c r="W61" s="15">
        <v>0</v>
      </c>
      <c r="X61" s="15">
        <v>0</v>
      </c>
      <c r="Y61" s="15">
        <v>0</v>
      </c>
      <c r="Z61" s="15">
        <v>0</v>
      </c>
      <c r="AA61" s="15">
        <v>0</v>
      </c>
      <c r="AB61" s="15">
        <v>0</v>
      </c>
      <c r="AC61" s="15">
        <v>0</v>
      </c>
      <c r="AD61" s="15">
        <v>0</v>
      </c>
      <c r="AE61" s="15">
        <v>0</v>
      </c>
      <c r="AF61" s="15">
        <v>0</v>
      </c>
      <c r="AG61" s="16" t="s">
        <v>12</v>
      </c>
    </row>
    <row r="62" spans="1:33" ht="22.5" customHeight="1">
      <c r="A62" s="12">
        <v>12</v>
      </c>
      <c r="B62" s="13" t="s">
        <v>66</v>
      </c>
      <c r="C62" s="14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5">
        <v>0</v>
      </c>
      <c r="W62" s="15">
        <v>0</v>
      </c>
      <c r="X62" s="15">
        <v>0</v>
      </c>
      <c r="Y62" s="15">
        <v>0</v>
      </c>
      <c r="Z62" s="15">
        <v>0</v>
      </c>
      <c r="AA62" s="15">
        <v>0</v>
      </c>
      <c r="AB62" s="15">
        <v>0</v>
      </c>
      <c r="AC62" s="15">
        <v>0</v>
      </c>
      <c r="AD62" s="15">
        <v>0</v>
      </c>
      <c r="AE62" s="15">
        <v>0</v>
      </c>
      <c r="AF62" s="15">
        <v>0</v>
      </c>
      <c r="AG62" s="16" t="s">
        <v>12</v>
      </c>
    </row>
    <row r="63" spans="1:33" ht="22.5" customHeight="1">
      <c r="A63" s="12">
        <v>13</v>
      </c>
      <c r="B63" s="13" t="s">
        <v>67</v>
      </c>
      <c r="C63" s="14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5">
        <v>0</v>
      </c>
      <c r="T63" s="15">
        <v>0</v>
      </c>
      <c r="U63" s="15">
        <v>0</v>
      </c>
      <c r="V63" s="15">
        <v>0</v>
      </c>
      <c r="W63" s="15">
        <v>0</v>
      </c>
      <c r="X63" s="15">
        <v>0</v>
      </c>
      <c r="Y63" s="15">
        <v>0</v>
      </c>
      <c r="Z63" s="15">
        <v>0</v>
      </c>
      <c r="AA63" s="15">
        <v>0</v>
      </c>
      <c r="AB63" s="15">
        <v>0</v>
      </c>
      <c r="AC63" s="15">
        <v>0</v>
      </c>
      <c r="AD63" s="15">
        <v>0</v>
      </c>
      <c r="AE63" s="15">
        <v>0</v>
      </c>
      <c r="AF63" s="15">
        <v>0</v>
      </c>
      <c r="AG63" s="16" t="s">
        <v>12</v>
      </c>
    </row>
    <row r="64" spans="1:33" ht="22.5" customHeight="1">
      <c r="A64" s="12">
        <v>14</v>
      </c>
      <c r="B64" s="13" t="s">
        <v>68</v>
      </c>
      <c r="C64" s="14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5">
        <v>0</v>
      </c>
      <c r="T64" s="15">
        <v>0</v>
      </c>
      <c r="U64" s="15">
        <v>0</v>
      </c>
      <c r="V64" s="15">
        <v>0</v>
      </c>
      <c r="W64" s="15">
        <v>0</v>
      </c>
      <c r="X64" s="15">
        <v>0</v>
      </c>
      <c r="Y64" s="15">
        <v>0</v>
      </c>
      <c r="Z64" s="15">
        <v>0</v>
      </c>
      <c r="AA64" s="15">
        <v>0</v>
      </c>
      <c r="AB64" s="15">
        <v>0</v>
      </c>
      <c r="AC64" s="15">
        <v>0</v>
      </c>
      <c r="AD64" s="15">
        <v>0</v>
      </c>
      <c r="AE64" s="15">
        <v>0</v>
      </c>
      <c r="AF64" s="15">
        <v>0</v>
      </c>
      <c r="AG64" s="16" t="s">
        <v>12</v>
      </c>
    </row>
    <row r="65" spans="1:33" ht="22.5" customHeight="1">
      <c r="A65" s="12">
        <v>15</v>
      </c>
      <c r="B65" s="13" t="s">
        <v>69</v>
      </c>
      <c r="C65" s="14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5">
        <v>0</v>
      </c>
      <c r="T65" s="15">
        <v>0</v>
      </c>
      <c r="U65" s="15">
        <v>0</v>
      </c>
      <c r="V65" s="15">
        <v>0</v>
      </c>
      <c r="W65" s="15">
        <v>0</v>
      </c>
      <c r="X65" s="15">
        <v>0</v>
      </c>
      <c r="Y65" s="15">
        <v>0</v>
      </c>
      <c r="Z65" s="15">
        <v>0</v>
      </c>
      <c r="AA65" s="15">
        <v>0</v>
      </c>
      <c r="AB65" s="15">
        <v>0</v>
      </c>
      <c r="AC65" s="15">
        <v>0</v>
      </c>
      <c r="AD65" s="15">
        <v>0</v>
      </c>
      <c r="AE65" s="15">
        <v>0</v>
      </c>
      <c r="AF65" s="15">
        <v>0</v>
      </c>
      <c r="AG65" s="16" t="s">
        <v>12</v>
      </c>
    </row>
    <row r="66" spans="1:33" ht="22.5" customHeight="1">
      <c r="A66" s="12">
        <v>16</v>
      </c>
      <c r="B66" s="13" t="s">
        <v>70</v>
      </c>
      <c r="C66" s="14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15">
        <v>0</v>
      </c>
      <c r="Y66" s="15">
        <v>0</v>
      </c>
      <c r="Z66" s="15">
        <v>0</v>
      </c>
      <c r="AA66" s="15">
        <v>0</v>
      </c>
      <c r="AB66" s="15">
        <v>0</v>
      </c>
      <c r="AC66" s="15">
        <v>0</v>
      </c>
      <c r="AD66" s="15">
        <v>0</v>
      </c>
      <c r="AE66" s="15">
        <v>0</v>
      </c>
      <c r="AF66" s="15">
        <v>0</v>
      </c>
      <c r="AG66" s="16" t="s">
        <v>12</v>
      </c>
    </row>
    <row r="67" spans="1:33" ht="22.5" customHeight="1">
      <c r="A67" s="12">
        <v>17</v>
      </c>
      <c r="B67" s="13" t="s">
        <v>71</v>
      </c>
      <c r="C67" s="14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5">
        <v>0</v>
      </c>
      <c r="W67" s="15">
        <v>0</v>
      </c>
      <c r="X67" s="15">
        <v>0</v>
      </c>
      <c r="Y67" s="15">
        <v>0</v>
      </c>
      <c r="Z67" s="15">
        <v>0</v>
      </c>
      <c r="AA67" s="15">
        <v>0</v>
      </c>
      <c r="AB67" s="15">
        <v>0</v>
      </c>
      <c r="AC67" s="15">
        <v>0</v>
      </c>
      <c r="AD67" s="15">
        <v>0</v>
      </c>
      <c r="AE67" s="15">
        <v>0</v>
      </c>
      <c r="AF67" s="15">
        <v>0</v>
      </c>
      <c r="AG67" s="16" t="s">
        <v>12</v>
      </c>
    </row>
    <row r="68" spans="1:33" ht="22.5" customHeight="1">
      <c r="A68" s="12">
        <v>18</v>
      </c>
      <c r="B68" s="13" t="s">
        <v>72</v>
      </c>
      <c r="C68" s="14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0</v>
      </c>
      <c r="V68" s="15">
        <v>0</v>
      </c>
      <c r="W68" s="15">
        <v>0</v>
      </c>
      <c r="X68" s="15">
        <v>0</v>
      </c>
      <c r="Y68" s="15">
        <v>0</v>
      </c>
      <c r="Z68" s="15">
        <v>0</v>
      </c>
      <c r="AA68" s="15">
        <v>0</v>
      </c>
      <c r="AB68" s="15">
        <v>0</v>
      </c>
      <c r="AC68" s="15">
        <v>0</v>
      </c>
      <c r="AD68" s="15">
        <v>0</v>
      </c>
      <c r="AE68" s="15">
        <v>0</v>
      </c>
      <c r="AF68" s="15">
        <v>0</v>
      </c>
      <c r="AG68" s="16" t="s">
        <v>12</v>
      </c>
    </row>
    <row r="69" spans="1:33" ht="22.5" customHeight="1">
      <c r="A69" s="12">
        <v>19</v>
      </c>
      <c r="B69" s="13" t="s">
        <v>73</v>
      </c>
      <c r="C69" s="14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5">
        <v>0</v>
      </c>
      <c r="T69" s="15">
        <v>0</v>
      </c>
      <c r="U69" s="15">
        <v>0</v>
      </c>
      <c r="V69" s="15">
        <v>0</v>
      </c>
      <c r="W69" s="15">
        <v>0</v>
      </c>
      <c r="X69" s="15">
        <v>0</v>
      </c>
      <c r="Y69" s="15">
        <v>0</v>
      </c>
      <c r="Z69" s="15">
        <v>0</v>
      </c>
      <c r="AA69" s="15">
        <v>0</v>
      </c>
      <c r="AB69" s="15">
        <v>0</v>
      </c>
      <c r="AC69" s="15">
        <v>0</v>
      </c>
      <c r="AD69" s="15">
        <v>0</v>
      </c>
      <c r="AE69" s="15">
        <v>0</v>
      </c>
      <c r="AF69" s="15">
        <v>0</v>
      </c>
      <c r="AG69" s="16" t="s">
        <v>12</v>
      </c>
    </row>
    <row r="70" spans="1:33" ht="22.5" customHeight="1">
      <c r="A70" s="12">
        <v>20</v>
      </c>
      <c r="B70" s="13" t="s">
        <v>74</v>
      </c>
      <c r="C70" s="14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5">
        <v>0</v>
      </c>
      <c r="T70" s="15">
        <v>0</v>
      </c>
      <c r="U70" s="15">
        <v>0</v>
      </c>
      <c r="V70" s="15">
        <v>0</v>
      </c>
      <c r="W70" s="15">
        <v>0</v>
      </c>
      <c r="X70" s="15">
        <v>0</v>
      </c>
      <c r="Y70" s="15">
        <v>0</v>
      </c>
      <c r="Z70" s="15">
        <v>0</v>
      </c>
      <c r="AA70" s="15">
        <v>0</v>
      </c>
      <c r="AB70" s="15">
        <v>0</v>
      </c>
      <c r="AC70" s="15">
        <v>0</v>
      </c>
      <c r="AD70" s="15">
        <v>0</v>
      </c>
      <c r="AE70" s="15">
        <v>0</v>
      </c>
      <c r="AF70" s="15">
        <v>0</v>
      </c>
      <c r="AG70" s="16" t="s">
        <v>12</v>
      </c>
    </row>
    <row r="71" spans="1:33" ht="22.5" customHeight="1">
      <c r="A71" s="12">
        <v>21</v>
      </c>
      <c r="B71" s="13" t="s">
        <v>75</v>
      </c>
      <c r="C71" s="14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0</v>
      </c>
      <c r="T71" s="15">
        <v>0</v>
      </c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5">
        <v>0</v>
      </c>
      <c r="AA71" s="15">
        <v>0</v>
      </c>
      <c r="AB71" s="15">
        <v>0</v>
      </c>
      <c r="AC71" s="15">
        <v>0</v>
      </c>
      <c r="AD71" s="15">
        <v>0</v>
      </c>
      <c r="AE71" s="15">
        <v>0</v>
      </c>
      <c r="AF71" s="15">
        <v>0</v>
      </c>
      <c r="AG71" s="16" t="s">
        <v>12</v>
      </c>
    </row>
    <row r="72" spans="1:33" ht="42" customHeight="1">
      <c r="A72" s="46" t="s">
        <v>76</v>
      </c>
      <c r="B72" s="47"/>
      <c r="C72" s="8">
        <v>78492600</v>
      </c>
      <c r="D72" s="8">
        <v>239200</v>
      </c>
      <c r="E72" s="8">
        <v>78253400</v>
      </c>
      <c r="F72" s="8">
        <v>78605600</v>
      </c>
      <c r="G72" s="8">
        <v>352200</v>
      </c>
      <c r="H72" s="8">
        <v>78253400</v>
      </c>
      <c r="I72" s="8">
        <v>22030466.690000001</v>
      </c>
      <c r="J72" s="8">
        <v>28.066934577272253</v>
      </c>
      <c r="K72" s="8">
        <v>28.026586769899342</v>
      </c>
      <c r="L72" s="8">
        <v>210066.69</v>
      </c>
      <c r="M72" s="8">
        <v>87.820522575250834</v>
      </c>
      <c r="N72" s="8">
        <v>59.644148211243603</v>
      </c>
      <c r="O72" s="8">
        <v>21820400</v>
      </c>
      <c r="P72" s="8">
        <v>27.884283622181272</v>
      </c>
      <c r="Q72" s="8">
        <v>27.884283622181272</v>
      </c>
      <c r="R72" s="8">
        <v>1</v>
      </c>
      <c r="S72" s="8">
        <v>1</v>
      </c>
      <c r="T72" s="8">
        <v>100</v>
      </c>
      <c r="U72" s="8">
        <v>100</v>
      </c>
      <c r="V72" s="8">
        <v>0</v>
      </c>
      <c r="W72" s="8">
        <v>0</v>
      </c>
      <c r="X72" s="8">
        <v>1</v>
      </c>
      <c r="Y72" s="8">
        <v>0</v>
      </c>
      <c r="Z72" s="8">
        <v>0</v>
      </c>
      <c r="AA72" s="8">
        <v>100</v>
      </c>
      <c r="AB72" s="8">
        <v>45.81</v>
      </c>
      <c r="AC72" s="8">
        <v>45.81</v>
      </c>
      <c r="AD72" s="8">
        <v>1</v>
      </c>
      <c r="AE72" s="8">
        <v>0</v>
      </c>
      <c r="AF72" s="8">
        <v>0</v>
      </c>
      <c r="AG72" s="9" t="s">
        <v>12</v>
      </c>
    </row>
    <row r="73" spans="1:33" ht="42" customHeight="1">
      <c r="A73" s="12">
        <v>1</v>
      </c>
      <c r="B73" s="13" t="s">
        <v>77</v>
      </c>
      <c r="C73" s="14">
        <v>78492600</v>
      </c>
      <c r="D73" s="15">
        <v>239200</v>
      </c>
      <c r="E73" s="15">
        <v>78253400</v>
      </c>
      <c r="F73" s="15">
        <v>78605600</v>
      </c>
      <c r="G73" s="15">
        <v>352200</v>
      </c>
      <c r="H73" s="15">
        <v>78253400</v>
      </c>
      <c r="I73" s="15">
        <v>22030466.690000001</v>
      </c>
      <c r="J73" s="15">
        <v>28.066934577272253</v>
      </c>
      <c r="K73" s="15">
        <v>28.026586769899342</v>
      </c>
      <c r="L73" s="15">
        <v>210066.69</v>
      </c>
      <c r="M73" s="15">
        <v>87.820522575250834</v>
      </c>
      <c r="N73" s="15">
        <v>59.644148211243603</v>
      </c>
      <c r="O73" s="15">
        <v>21820400</v>
      </c>
      <c r="P73" s="15">
        <v>27.884283622181272</v>
      </c>
      <c r="Q73" s="15">
        <v>27.884283622181272</v>
      </c>
      <c r="R73" s="15">
        <v>1</v>
      </c>
      <c r="S73" s="15">
        <v>1</v>
      </c>
      <c r="T73" s="15">
        <v>100</v>
      </c>
      <c r="U73" s="15">
        <v>100</v>
      </c>
      <c r="V73" s="15">
        <v>0</v>
      </c>
      <c r="W73" s="15">
        <v>0</v>
      </c>
      <c r="X73" s="15">
        <v>1</v>
      </c>
      <c r="Y73" s="15">
        <v>0</v>
      </c>
      <c r="Z73" s="15">
        <v>0</v>
      </c>
      <c r="AA73" s="15">
        <v>100</v>
      </c>
      <c r="AB73" s="15">
        <v>45.81</v>
      </c>
      <c r="AC73" s="15">
        <v>45.81</v>
      </c>
      <c r="AD73" s="15">
        <v>1</v>
      </c>
      <c r="AE73" s="15">
        <v>0</v>
      </c>
      <c r="AF73" s="15">
        <v>0</v>
      </c>
      <c r="AG73" s="16" t="s">
        <v>12</v>
      </c>
    </row>
    <row r="74" spans="1:33" ht="22.5" customHeight="1">
      <c r="A74" s="12">
        <v>2</v>
      </c>
      <c r="B74" s="13" t="s">
        <v>78</v>
      </c>
      <c r="C74" s="14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5">
        <v>0</v>
      </c>
      <c r="S74" s="15">
        <v>0</v>
      </c>
      <c r="T74" s="15">
        <v>0</v>
      </c>
      <c r="U74" s="15">
        <v>0</v>
      </c>
      <c r="V74" s="15">
        <v>0</v>
      </c>
      <c r="W74" s="15">
        <v>0</v>
      </c>
      <c r="X74" s="15">
        <v>0</v>
      </c>
      <c r="Y74" s="15">
        <v>0</v>
      </c>
      <c r="Z74" s="15">
        <v>0</v>
      </c>
      <c r="AA74" s="15">
        <v>0</v>
      </c>
      <c r="AB74" s="15">
        <v>0</v>
      </c>
      <c r="AC74" s="15">
        <v>0</v>
      </c>
      <c r="AD74" s="15">
        <v>0</v>
      </c>
      <c r="AE74" s="15">
        <v>0</v>
      </c>
      <c r="AF74" s="15">
        <v>0</v>
      </c>
      <c r="AG74" s="16" t="s">
        <v>12</v>
      </c>
    </row>
    <row r="75" spans="1:33" ht="22.5" customHeight="1">
      <c r="A75" s="12">
        <v>3</v>
      </c>
      <c r="B75" s="13" t="s">
        <v>79</v>
      </c>
      <c r="C75" s="14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15">
        <v>0</v>
      </c>
      <c r="S75" s="15">
        <v>0</v>
      </c>
      <c r="T75" s="15">
        <v>0</v>
      </c>
      <c r="U75" s="15">
        <v>0</v>
      </c>
      <c r="V75" s="15">
        <v>0</v>
      </c>
      <c r="W75" s="15">
        <v>0</v>
      </c>
      <c r="X75" s="15">
        <v>0</v>
      </c>
      <c r="Y75" s="15">
        <v>0</v>
      </c>
      <c r="Z75" s="15">
        <v>0</v>
      </c>
      <c r="AA75" s="15">
        <v>0</v>
      </c>
      <c r="AB75" s="15">
        <v>0</v>
      </c>
      <c r="AC75" s="15">
        <v>0</v>
      </c>
      <c r="AD75" s="15">
        <v>0</v>
      </c>
      <c r="AE75" s="15">
        <v>0</v>
      </c>
      <c r="AF75" s="15">
        <v>0</v>
      </c>
      <c r="AG75" s="16" t="s">
        <v>12</v>
      </c>
    </row>
    <row r="76" spans="1:33" ht="22.5" customHeight="1">
      <c r="A76" s="12">
        <v>4</v>
      </c>
      <c r="B76" s="13" t="s">
        <v>80</v>
      </c>
      <c r="C76" s="14">
        <v>0</v>
      </c>
      <c r="D76" s="15">
        <v>0</v>
      </c>
      <c r="E76" s="1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15">
        <v>0</v>
      </c>
      <c r="Q76" s="15">
        <v>0</v>
      </c>
      <c r="R76" s="15">
        <v>0</v>
      </c>
      <c r="S76" s="15">
        <v>0</v>
      </c>
      <c r="T76" s="15">
        <v>0</v>
      </c>
      <c r="U76" s="15">
        <v>0</v>
      </c>
      <c r="V76" s="15">
        <v>0</v>
      </c>
      <c r="W76" s="15">
        <v>0</v>
      </c>
      <c r="X76" s="15">
        <v>0</v>
      </c>
      <c r="Y76" s="15">
        <v>0</v>
      </c>
      <c r="Z76" s="15">
        <v>0</v>
      </c>
      <c r="AA76" s="15">
        <v>0</v>
      </c>
      <c r="AB76" s="15">
        <v>0</v>
      </c>
      <c r="AC76" s="15">
        <v>0</v>
      </c>
      <c r="AD76" s="15">
        <v>0</v>
      </c>
      <c r="AE76" s="15">
        <v>0</v>
      </c>
      <c r="AF76" s="15">
        <v>0</v>
      </c>
      <c r="AG76" s="16" t="s">
        <v>12</v>
      </c>
    </row>
    <row r="77" spans="1:33" ht="22.5" customHeight="1">
      <c r="A77" s="12">
        <v>5</v>
      </c>
      <c r="B77" s="13" t="s">
        <v>81</v>
      </c>
      <c r="C77" s="14">
        <v>0</v>
      </c>
      <c r="D77" s="15">
        <v>0</v>
      </c>
      <c r="E77" s="15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15">
        <v>0</v>
      </c>
      <c r="Q77" s="15">
        <v>0</v>
      </c>
      <c r="R77" s="15">
        <v>0</v>
      </c>
      <c r="S77" s="15">
        <v>0</v>
      </c>
      <c r="T77" s="15">
        <v>0</v>
      </c>
      <c r="U77" s="15">
        <v>0</v>
      </c>
      <c r="V77" s="15">
        <v>0</v>
      </c>
      <c r="W77" s="15">
        <v>0</v>
      </c>
      <c r="X77" s="15">
        <v>0</v>
      </c>
      <c r="Y77" s="15">
        <v>0</v>
      </c>
      <c r="Z77" s="15">
        <v>0</v>
      </c>
      <c r="AA77" s="15">
        <v>0</v>
      </c>
      <c r="AB77" s="15">
        <v>0</v>
      </c>
      <c r="AC77" s="15">
        <v>0</v>
      </c>
      <c r="AD77" s="15">
        <v>0</v>
      </c>
      <c r="AE77" s="15">
        <v>0</v>
      </c>
      <c r="AF77" s="15">
        <v>0</v>
      </c>
      <c r="AG77" s="16" t="s">
        <v>12</v>
      </c>
    </row>
    <row r="78" spans="1:33" ht="22.5" customHeight="1">
      <c r="A78" s="12">
        <v>6</v>
      </c>
      <c r="B78" s="13" t="s">
        <v>82</v>
      </c>
      <c r="C78" s="14">
        <v>0</v>
      </c>
      <c r="D78" s="15">
        <v>0</v>
      </c>
      <c r="E78" s="15">
        <v>0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5">
        <v>0</v>
      </c>
      <c r="S78" s="15">
        <v>0</v>
      </c>
      <c r="T78" s="15">
        <v>0</v>
      </c>
      <c r="U78" s="15">
        <v>0</v>
      </c>
      <c r="V78" s="15">
        <v>0</v>
      </c>
      <c r="W78" s="15">
        <v>0</v>
      </c>
      <c r="X78" s="15">
        <v>0</v>
      </c>
      <c r="Y78" s="15">
        <v>0</v>
      </c>
      <c r="Z78" s="15">
        <v>0</v>
      </c>
      <c r="AA78" s="15">
        <v>0</v>
      </c>
      <c r="AB78" s="15">
        <v>0</v>
      </c>
      <c r="AC78" s="15">
        <v>0</v>
      </c>
      <c r="AD78" s="15">
        <v>0</v>
      </c>
      <c r="AE78" s="15">
        <v>0</v>
      </c>
      <c r="AF78" s="15">
        <v>0</v>
      </c>
      <c r="AG78" s="16" t="s">
        <v>12</v>
      </c>
    </row>
    <row r="79" spans="1:33" ht="22.5" customHeight="1">
      <c r="A79" s="12">
        <v>7</v>
      </c>
      <c r="B79" s="13" t="s">
        <v>83</v>
      </c>
      <c r="C79" s="14">
        <v>0</v>
      </c>
      <c r="D79" s="15">
        <v>0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5">
        <v>0</v>
      </c>
      <c r="Q79" s="15">
        <v>0</v>
      </c>
      <c r="R79" s="15">
        <v>0</v>
      </c>
      <c r="S79" s="15">
        <v>0</v>
      </c>
      <c r="T79" s="15">
        <v>0</v>
      </c>
      <c r="U79" s="15">
        <v>0</v>
      </c>
      <c r="V79" s="15">
        <v>0</v>
      </c>
      <c r="W79" s="15">
        <v>0</v>
      </c>
      <c r="X79" s="15">
        <v>0</v>
      </c>
      <c r="Y79" s="15">
        <v>0</v>
      </c>
      <c r="Z79" s="15">
        <v>0</v>
      </c>
      <c r="AA79" s="15">
        <v>0</v>
      </c>
      <c r="AB79" s="15">
        <v>0</v>
      </c>
      <c r="AC79" s="15">
        <v>0</v>
      </c>
      <c r="AD79" s="15">
        <v>0</v>
      </c>
      <c r="AE79" s="15">
        <v>0</v>
      </c>
      <c r="AF79" s="15">
        <v>0</v>
      </c>
      <c r="AG79" s="16" t="s">
        <v>12</v>
      </c>
    </row>
    <row r="80" spans="1:33" ht="22.5" customHeight="1">
      <c r="A80" s="12">
        <v>8</v>
      </c>
      <c r="B80" s="13" t="s">
        <v>84</v>
      </c>
      <c r="C80" s="14">
        <v>0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15">
        <v>0</v>
      </c>
      <c r="Q80" s="15">
        <v>0</v>
      </c>
      <c r="R80" s="15">
        <v>0</v>
      </c>
      <c r="S80" s="15">
        <v>0</v>
      </c>
      <c r="T80" s="15">
        <v>0</v>
      </c>
      <c r="U80" s="15">
        <v>0</v>
      </c>
      <c r="V80" s="15">
        <v>0</v>
      </c>
      <c r="W80" s="15">
        <v>0</v>
      </c>
      <c r="X80" s="15">
        <v>0</v>
      </c>
      <c r="Y80" s="15">
        <v>0</v>
      </c>
      <c r="Z80" s="15">
        <v>0</v>
      </c>
      <c r="AA80" s="15">
        <v>0</v>
      </c>
      <c r="AB80" s="15">
        <v>0</v>
      </c>
      <c r="AC80" s="15">
        <v>0</v>
      </c>
      <c r="AD80" s="15">
        <v>0</v>
      </c>
      <c r="AE80" s="15">
        <v>0</v>
      </c>
      <c r="AF80" s="15">
        <v>0</v>
      </c>
      <c r="AG80" s="16" t="s">
        <v>12</v>
      </c>
    </row>
    <row r="81" spans="1:33" ht="22.5" customHeight="1">
      <c r="A81" s="12">
        <v>9</v>
      </c>
      <c r="B81" s="13" t="s">
        <v>85</v>
      </c>
      <c r="C81" s="14">
        <v>0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U81" s="15">
        <v>0</v>
      </c>
      <c r="V81" s="15">
        <v>0</v>
      </c>
      <c r="W81" s="15">
        <v>0</v>
      </c>
      <c r="X81" s="15">
        <v>0</v>
      </c>
      <c r="Y81" s="15">
        <v>0</v>
      </c>
      <c r="Z81" s="15">
        <v>0</v>
      </c>
      <c r="AA81" s="15">
        <v>0</v>
      </c>
      <c r="AB81" s="15">
        <v>0</v>
      </c>
      <c r="AC81" s="15">
        <v>0</v>
      </c>
      <c r="AD81" s="15">
        <v>0</v>
      </c>
      <c r="AE81" s="15">
        <v>0</v>
      </c>
      <c r="AF81" s="15">
        <v>0</v>
      </c>
      <c r="AG81" s="16" t="s">
        <v>12</v>
      </c>
    </row>
    <row r="82" spans="1:33" ht="22.5" customHeight="1">
      <c r="A82" s="12">
        <v>10</v>
      </c>
      <c r="B82" s="13" t="s">
        <v>86</v>
      </c>
      <c r="C82" s="14">
        <v>0</v>
      </c>
      <c r="D82" s="15">
        <v>0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15">
        <v>0</v>
      </c>
      <c r="Q82" s="15">
        <v>0</v>
      </c>
      <c r="R82" s="15">
        <v>0</v>
      </c>
      <c r="S82" s="15">
        <v>0</v>
      </c>
      <c r="T82" s="15">
        <v>0</v>
      </c>
      <c r="U82" s="15">
        <v>0</v>
      </c>
      <c r="V82" s="15">
        <v>0</v>
      </c>
      <c r="W82" s="15">
        <v>0</v>
      </c>
      <c r="X82" s="15">
        <v>0</v>
      </c>
      <c r="Y82" s="15">
        <v>0</v>
      </c>
      <c r="Z82" s="15">
        <v>0</v>
      </c>
      <c r="AA82" s="15">
        <v>0</v>
      </c>
      <c r="AB82" s="15">
        <v>0</v>
      </c>
      <c r="AC82" s="15">
        <v>0</v>
      </c>
      <c r="AD82" s="15">
        <v>0</v>
      </c>
      <c r="AE82" s="15">
        <v>0</v>
      </c>
      <c r="AF82" s="15">
        <v>0</v>
      </c>
      <c r="AG82" s="16" t="s">
        <v>12</v>
      </c>
    </row>
    <row r="83" spans="1:33" ht="22.5" customHeight="1">
      <c r="A83" s="12">
        <v>11</v>
      </c>
      <c r="B83" s="13" t="s">
        <v>87</v>
      </c>
      <c r="C83" s="14">
        <v>0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15">
        <v>0</v>
      </c>
      <c r="Q83" s="15">
        <v>0</v>
      </c>
      <c r="R83" s="15">
        <v>0</v>
      </c>
      <c r="S83" s="15">
        <v>0</v>
      </c>
      <c r="T83" s="15">
        <v>0</v>
      </c>
      <c r="U83" s="15">
        <v>0</v>
      </c>
      <c r="V83" s="15">
        <v>0</v>
      </c>
      <c r="W83" s="15">
        <v>0</v>
      </c>
      <c r="X83" s="15">
        <v>0</v>
      </c>
      <c r="Y83" s="15">
        <v>0</v>
      </c>
      <c r="Z83" s="15">
        <v>0</v>
      </c>
      <c r="AA83" s="15">
        <v>0</v>
      </c>
      <c r="AB83" s="15">
        <v>0</v>
      </c>
      <c r="AC83" s="15">
        <v>0</v>
      </c>
      <c r="AD83" s="15">
        <v>0</v>
      </c>
      <c r="AE83" s="15">
        <v>0</v>
      </c>
      <c r="AF83" s="15">
        <v>0</v>
      </c>
      <c r="AG83" s="16" t="s">
        <v>12</v>
      </c>
    </row>
    <row r="84" spans="1:33" ht="22.5" customHeight="1">
      <c r="A84" s="12">
        <v>12</v>
      </c>
      <c r="B84" s="13" t="s">
        <v>88</v>
      </c>
      <c r="C84" s="14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15">
        <v>0</v>
      </c>
      <c r="Q84" s="15">
        <v>0</v>
      </c>
      <c r="R84" s="15">
        <v>0</v>
      </c>
      <c r="S84" s="15">
        <v>0</v>
      </c>
      <c r="T84" s="15">
        <v>0</v>
      </c>
      <c r="U84" s="15">
        <v>0</v>
      </c>
      <c r="V84" s="15">
        <v>0</v>
      </c>
      <c r="W84" s="15">
        <v>0</v>
      </c>
      <c r="X84" s="15">
        <v>0</v>
      </c>
      <c r="Y84" s="15">
        <v>0</v>
      </c>
      <c r="Z84" s="15">
        <v>0</v>
      </c>
      <c r="AA84" s="15">
        <v>0</v>
      </c>
      <c r="AB84" s="15">
        <v>0</v>
      </c>
      <c r="AC84" s="15">
        <v>0</v>
      </c>
      <c r="AD84" s="15">
        <v>0</v>
      </c>
      <c r="AE84" s="15">
        <v>0</v>
      </c>
      <c r="AF84" s="15">
        <v>0</v>
      </c>
      <c r="AG84" s="16" t="s">
        <v>12</v>
      </c>
    </row>
    <row r="85" spans="1:33" ht="22.5" customHeight="1">
      <c r="A85" s="12">
        <v>13</v>
      </c>
      <c r="B85" s="13" t="s">
        <v>89</v>
      </c>
      <c r="C85" s="14">
        <v>0</v>
      </c>
      <c r="D85" s="15">
        <v>0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5">
        <v>0</v>
      </c>
      <c r="R85" s="15">
        <v>0</v>
      </c>
      <c r="S85" s="15">
        <v>0</v>
      </c>
      <c r="T85" s="15">
        <v>0</v>
      </c>
      <c r="U85" s="15">
        <v>0</v>
      </c>
      <c r="V85" s="15">
        <v>0</v>
      </c>
      <c r="W85" s="15">
        <v>0</v>
      </c>
      <c r="X85" s="15">
        <v>0</v>
      </c>
      <c r="Y85" s="15">
        <v>0</v>
      </c>
      <c r="Z85" s="15">
        <v>0</v>
      </c>
      <c r="AA85" s="15">
        <v>0</v>
      </c>
      <c r="AB85" s="15">
        <v>0</v>
      </c>
      <c r="AC85" s="15">
        <v>0</v>
      </c>
      <c r="AD85" s="15">
        <v>0</v>
      </c>
      <c r="AE85" s="15">
        <v>0</v>
      </c>
      <c r="AF85" s="15">
        <v>0</v>
      </c>
      <c r="AG85" s="16" t="s">
        <v>12</v>
      </c>
    </row>
    <row r="86" spans="1:33" ht="22.5" customHeight="1">
      <c r="A86" s="12">
        <v>14</v>
      </c>
      <c r="B86" s="13" t="s">
        <v>90</v>
      </c>
      <c r="C86" s="14">
        <v>0</v>
      </c>
      <c r="D86" s="15">
        <v>0</v>
      </c>
      <c r="E86" s="15">
        <v>0</v>
      </c>
      <c r="F86" s="15">
        <v>0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15">
        <v>0</v>
      </c>
      <c r="Q86" s="15">
        <v>0</v>
      </c>
      <c r="R86" s="15">
        <v>0</v>
      </c>
      <c r="S86" s="15">
        <v>0</v>
      </c>
      <c r="T86" s="15">
        <v>0</v>
      </c>
      <c r="U86" s="15">
        <v>0</v>
      </c>
      <c r="V86" s="15">
        <v>0</v>
      </c>
      <c r="W86" s="15">
        <v>0</v>
      </c>
      <c r="X86" s="15">
        <v>0</v>
      </c>
      <c r="Y86" s="15">
        <v>0</v>
      </c>
      <c r="Z86" s="15">
        <v>0</v>
      </c>
      <c r="AA86" s="15">
        <v>0</v>
      </c>
      <c r="AB86" s="15">
        <v>0</v>
      </c>
      <c r="AC86" s="15">
        <v>0</v>
      </c>
      <c r="AD86" s="15">
        <v>0</v>
      </c>
      <c r="AE86" s="15">
        <v>0</v>
      </c>
      <c r="AF86" s="15">
        <v>0</v>
      </c>
      <c r="AG86" s="16" t="s">
        <v>12</v>
      </c>
    </row>
    <row r="87" spans="1:33" ht="42" customHeight="1">
      <c r="A87" s="48" t="s">
        <v>91</v>
      </c>
      <c r="B87" s="49"/>
      <c r="C87" s="10">
        <v>617000</v>
      </c>
      <c r="D87" s="10">
        <v>617000</v>
      </c>
      <c r="E87" s="10">
        <v>0</v>
      </c>
      <c r="F87" s="10">
        <v>420900</v>
      </c>
      <c r="G87" s="8">
        <v>420900</v>
      </c>
      <c r="H87" s="8">
        <v>0</v>
      </c>
      <c r="I87" s="10">
        <v>44561.8</v>
      </c>
      <c r="J87" s="10">
        <v>7.2223338735818476</v>
      </c>
      <c r="K87" s="10">
        <v>10.587265383701592</v>
      </c>
      <c r="L87" s="10">
        <v>44561.8</v>
      </c>
      <c r="M87" s="10">
        <v>7.2223338735818476</v>
      </c>
      <c r="N87" s="10">
        <v>10.587265383701592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0</v>
      </c>
      <c r="AD87" s="10">
        <v>0</v>
      </c>
      <c r="AE87" s="10">
        <v>0</v>
      </c>
      <c r="AF87" s="10">
        <v>0</v>
      </c>
      <c r="AG87" s="11" t="s">
        <v>12</v>
      </c>
    </row>
    <row r="88" spans="1:33" ht="22.5" customHeight="1">
      <c r="A88" s="12">
        <v>1</v>
      </c>
      <c r="B88" s="13" t="s">
        <v>92</v>
      </c>
      <c r="C88" s="14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0</v>
      </c>
      <c r="S88" s="15">
        <v>0</v>
      </c>
      <c r="T88" s="15">
        <v>0</v>
      </c>
      <c r="U88" s="15">
        <v>0</v>
      </c>
      <c r="V88" s="15">
        <v>0</v>
      </c>
      <c r="W88" s="15">
        <v>0</v>
      </c>
      <c r="X88" s="15">
        <v>0</v>
      </c>
      <c r="Y88" s="15">
        <v>0</v>
      </c>
      <c r="Z88" s="15">
        <v>0</v>
      </c>
      <c r="AA88" s="15">
        <v>0</v>
      </c>
      <c r="AB88" s="15">
        <v>0</v>
      </c>
      <c r="AC88" s="15">
        <v>0</v>
      </c>
      <c r="AD88" s="15">
        <v>0</v>
      </c>
      <c r="AE88" s="15">
        <v>0</v>
      </c>
      <c r="AF88" s="15">
        <v>0</v>
      </c>
      <c r="AG88" s="16" t="s">
        <v>12</v>
      </c>
    </row>
    <row r="89" spans="1:33" ht="42" customHeight="1">
      <c r="A89" s="12">
        <v>2</v>
      </c>
      <c r="B89" s="13" t="s">
        <v>93</v>
      </c>
      <c r="C89" s="14">
        <v>0</v>
      </c>
      <c r="D89" s="15">
        <v>0</v>
      </c>
      <c r="E89" s="15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5">
        <v>0</v>
      </c>
      <c r="W89" s="15">
        <v>0</v>
      </c>
      <c r="X89" s="15">
        <v>0</v>
      </c>
      <c r="Y89" s="15">
        <v>0</v>
      </c>
      <c r="Z89" s="15">
        <v>0</v>
      </c>
      <c r="AA89" s="15">
        <v>0</v>
      </c>
      <c r="AB89" s="15">
        <v>0</v>
      </c>
      <c r="AC89" s="15">
        <v>0</v>
      </c>
      <c r="AD89" s="15">
        <v>0</v>
      </c>
      <c r="AE89" s="15">
        <v>0</v>
      </c>
      <c r="AF89" s="15">
        <v>0</v>
      </c>
      <c r="AG89" s="16" t="s">
        <v>12</v>
      </c>
    </row>
    <row r="90" spans="1:33" ht="22.5" customHeight="1">
      <c r="A90" s="12">
        <v>3</v>
      </c>
      <c r="B90" s="13" t="s">
        <v>94</v>
      </c>
      <c r="C90" s="14">
        <v>0</v>
      </c>
      <c r="D90" s="15">
        <v>0</v>
      </c>
      <c r="E90" s="15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15">
        <v>0</v>
      </c>
      <c r="Q90" s="15">
        <v>0</v>
      </c>
      <c r="R90" s="15">
        <v>0</v>
      </c>
      <c r="S90" s="15">
        <v>0</v>
      </c>
      <c r="T90" s="15">
        <v>0</v>
      </c>
      <c r="U90" s="15">
        <v>0</v>
      </c>
      <c r="V90" s="15">
        <v>0</v>
      </c>
      <c r="W90" s="15">
        <v>0</v>
      </c>
      <c r="X90" s="15">
        <v>0</v>
      </c>
      <c r="Y90" s="15">
        <v>0</v>
      </c>
      <c r="Z90" s="15">
        <v>0</v>
      </c>
      <c r="AA90" s="15">
        <v>0</v>
      </c>
      <c r="AB90" s="15">
        <v>0</v>
      </c>
      <c r="AC90" s="15">
        <v>0</v>
      </c>
      <c r="AD90" s="15">
        <v>0</v>
      </c>
      <c r="AE90" s="15">
        <v>0</v>
      </c>
      <c r="AF90" s="15">
        <v>0</v>
      </c>
      <c r="AG90" s="16" t="s">
        <v>12</v>
      </c>
    </row>
    <row r="91" spans="1:33" ht="63.75" customHeight="1">
      <c r="A91" s="12">
        <v>4</v>
      </c>
      <c r="B91" s="13" t="s">
        <v>95</v>
      </c>
      <c r="C91" s="14">
        <v>0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15">
        <v>0</v>
      </c>
      <c r="Q91" s="15">
        <v>0</v>
      </c>
      <c r="R91" s="15">
        <v>0</v>
      </c>
      <c r="S91" s="15">
        <v>0</v>
      </c>
      <c r="T91" s="15">
        <v>0</v>
      </c>
      <c r="U91" s="15">
        <v>0</v>
      </c>
      <c r="V91" s="15">
        <v>0</v>
      </c>
      <c r="W91" s="15">
        <v>0</v>
      </c>
      <c r="X91" s="15">
        <v>0</v>
      </c>
      <c r="Y91" s="15">
        <v>0</v>
      </c>
      <c r="Z91" s="15">
        <v>0</v>
      </c>
      <c r="AA91" s="15">
        <v>0</v>
      </c>
      <c r="AB91" s="15">
        <v>0</v>
      </c>
      <c r="AC91" s="15">
        <v>0</v>
      </c>
      <c r="AD91" s="15">
        <v>0</v>
      </c>
      <c r="AE91" s="15">
        <v>0</v>
      </c>
      <c r="AF91" s="15">
        <v>0</v>
      </c>
      <c r="AG91" s="16" t="s">
        <v>12</v>
      </c>
    </row>
    <row r="92" spans="1:33" ht="63.75" customHeight="1">
      <c r="A92" s="12">
        <v>5</v>
      </c>
      <c r="B92" s="13" t="s">
        <v>96</v>
      </c>
      <c r="C92" s="14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15">
        <v>0</v>
      </c>
      <c r="Q92" s="15">
        <v>0</v>
      </c>
      <c r="R92" s="15">
        <v>0</v>
      </c>
      <c r="S92" s="15">
        <v>0</v>
      </c>
      <c r="T92" s="15">
        <v>0</v>
      </c>
      <c r="U92" s="15">
        <v>0</v>
      </c>
      <c r="V92" s="15">
        <v>0</v>
      </c>
      <c r="W92" s="15">
        <v>0</v>
      </c>
      <c r="X92" s="15">
        <v>0</v>
      </c>
      <c r="Y92" s="15">
        <v>0</v>
      </c>
      <c r="Z92" s="15">
        <v>0</v>
      </c>
      <c r="AA92" s="15">
        <v>0</v>
      </c>
      <c r="AB92" s="15">
        <v>0</v>
      </c>
      <c r="AC92" s="15">
        <v>0</v>
      </c>
      <c r="AD92" s="15">
        <v>0</v>
      </c>
      <c r="AE92" s="15">
        <v>0</v>
      </c>
      <c r="AF92" s="15">
        <v>0</v>
      </c>
      <c r="AG92" s="16" t="s">
        <v>12</v>
      </c>
    </row>
    <row r="93" spans="1:33" ht="42" customHeight="1">
      <c r="A93" s="12">
        <v>6</v>
      </c>
      <c r="B93" s="13" t="s">
        <v>97</v>
      </c>
      <c r="C93" s="14">
        <v>0</v>
      </c>
      <c r="D93" s="15">
        <v>0</v>
      </c>
      <c r="E93" s="15">
        <v>0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15">
        <v>0</v>
      </c>
      <c r="Q93" s="15">
        <v>0</v>
      </c>
      <c r="R93" s="15">
        <v>0</v>
      </c>
      <c r="S93" s="15">
        <v>0</v>
      </c>
      <c r="T93" s="15">
        <v>0</v>
      </c>
      <c r="U93" s="15">
        <v>0</v>
      </c>
      <c r="V93" s="15">
        <v>0</v>
      </c>
      <c r="W93" s="15">
        <v>0</v>
      </c>
      <c r="X93" s="15">
        <v>0</v>
      </c>
      <c r="Y93" s="15">
        <v>0</v>
      </c>
      <c r="Z93" s="15">
        <v>0</v>
      </c>
      <c r="AA93" s="15">
        <v>0</v>
      </c>
      <c r="AB93" s="15">
        <v>0</v>
      </c>
      <c r="AC93" s="15">
        <v>0</v>
      </c>
      <c r="AD93" s="15">
        <v>0</v>
      </c>
      <c r="AE93" s="15">
        <v>0</v>
      </c>
      <c r="AF93" s="15">
        <v>0</v>
      </c>
      <c r="AG93" s="16" t="s">
        <v>12</v>
      </c>
    </row>
    <row r="94" spans="1:33" ht="63.75" customHeight="1">
      <c r="A94" s="12">
        <v>7</v>
      </c>
      <c r="B94" s="13" t="s">
        <v>98</v>
      </c>
      <c r="C94" s="14">
        <v>0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15">
        <v>0</v>
      </c>
      <c r="Q94" s="15">
        <v>0</v>
      </c>
      <c r="R94" s="15">
        <v>0</v>
      </c>
      <c r="S94" s="15">
        <v>0</v>
      </c>
      <c r="T94" s="15">
        <v>0</v>
      </c>
      <c r="U94" s="15">
        <v>0</v>
      </c>
      <c r="V94" s="15">
        <v>0</v>
      </c>
      <c r="W94" s="15">
        <v>0</v>
      </c>
      <c r="X94" s="15">
        <v>0</v>
      </c>
      <c r="Y94" s="15">
        <v>0</v>
      </c>
      <c r="Z94" s="15">
        <v>0</v>
      </c>
      <c r="AA94" s="15">
        <v>0</v>
      </c>
      <c r="AB94" s="15">
        <v>0</v>
      </c>
      <c r="AC94" s="15">
        <v>0</v>
      </c>
      <c r="AD94" s="15">
        <v>0</v>
      </c>
      <c r="AE94" s="15">
        <v>0</v>
      </c>
      <c r="AF94" s="15">
        <v>0</v>
      </c>
      <c r="AG94" s="16" t="s">
        <v>12</v>
      </c>
    </row>
    <row r="95" spans="1:33" ht="22.5" customHeight="1">
      <c r="A95" s="12">
        <v>8</v>
      </c>
      <c r="B95" s="13" t="s">
        <v>99</v>
      </c>
      <c r="C95" s="14">
        <v>0</v>
      </c>
      <c r="D95" s="15">
        <v>0</v>
      </c>
      <c r="E95" s="15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15">
        <v>0</v>
      </c>
      <c r="Q95" s="15">
        <v>0</v>
      </c>
      <c r="R95" s="15">
        <v>0</v>
      </c>
      <c r="S95" s="15">
        <v>0</v>
      </c>
      <c r="T95" s="15">
        <v>0</v>
      </c>
      <c r="U95" s="15">
        <v>0</v>
      </c>
      <c r="V95" s="15">
        <v>0</v>
      </c>
      <c r="W95" s="15">
        <v>0</v>
      </c>
      <c r="X95" s="15">
        <v>0</v>
      </c>
      <c r="Y95" s="15">
        <v>0</v>
      </c>
      <c r="Z95" s="15">
        <v>0</v>
      </c>
      <c r="AA95" s="15">
        <v>0</v>
      </c>
      <c r="AB95" s="15">
        <v>0</v>
      </c>
      <c r="AC95" s="15">
        <v>0</v>
      </c>
      <c r="AD95" s="15">
        <v>0</v>
      </c>
      <c r="AE95" s="15">
        <v>0</v>
      </c>
      <c r="AF95" s="15">
        <v>0</v>
      </c>
      <c r="AG95" s="16" t="s">
        <v>12</v>
      </c>
    </row>
    <row r="96" spans="1:33" ht="22.5" customHeight="1">
      <c r="A96" s="12">
        <v>9</v>
      </c>
      <c r="B96" s="13" t="s">
        <v>100</v>
      </c>
      <c r="C96" s="14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5">
        <v>0</v>
      </c>
      <c r="Q96" s="15">
        <v>0</v>
      </c>
      <c r="R96" s="15">
        <v>0</v>
      </c>
      <c r="S96" s="15">
        <v>0</v>
      </c>
      <c r="T96" s="15">
        <v>0</v>
      </c>
      <c r="U96" s="15">
        <v>0</v>
      </c>
      <c r="V96" s="15">
        <v>0</v>
      </c>
      <c r="W96" s="15">
        <v>0</v>
      </c>
      <c r="X96" s="15">
        <v>0</v>
      </c>
      <c r="Y96" s="15">
        <v>0</v>
      </c>
      <c r="Z96" s="15">
        <v>0</v>
      </c>
      <c r="AA96" s="15">
        <v>0</v>
      </c>
      <c r="AB96" s="15">
        <v>0</v>
      </c>
      <c r="AC96" s="15">
        <v>0</v>
      </c>
      <c r="AD96" s="15">
        <v>0</v>
      </c>
      <c r="AE96" s="15">
        <v>0</v>
      </c>
      <c r="AF96" s="15">
        <v>0</v>
      </c>
      <c r="AG96" s="16" t="s">
        <v>12</v>
      </c>
    </row>
    <row r="97" spans="1:33" ht="42" customHeight="1">
      <c r="A97" s="12">
        <v>10</v>
      </c>
      <c r="B97" s="13" t="s">
        <v>101</v>
      </c>
      <c r="C97" s="14">
        <v>0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15">
        <v>0</v>
      </c>
      <c r="Q97" s="15">
        <v>0</v>
      </c>
      <c r="R97" s="15">
        <v>0</v>
      </c>
      <c r="S97" s="15">
        <v>0</v>
      </c>
      <c r="T97" s="15">
        <v>0</v>
      </c>
      <c r="U97" s="15">
        <v>0</v>
      </c>
      <c r="V97" s="15">
        <v>0</v>
      </c>
      <c r="W97" s="15">
        <v>0</v>
      </c>
      <c r="X97" s="15">
        <v>0</v>
      </c>
      <c r="Y97" s="15">
        <v>0</v>
      </c>
      <c r="Z97" s="15">
        <v>0</v>
      </c>
      <c r="AA97" s="15">
        <v>0</v>
      </c>
      <c r="AB97" s="15">
        <v>0</v>
      </c>
      <c r="AC97" s="15">
        <v>0</v>
      </c>
      <c r="AD97" s="15">
        <v>0</v>
      </c>
      <c r="AE97" s="15">
        <v>0</v>
      </c>
      <c r="AF97" s="15">
        <v>0</v>
      </c>
      <c r="AG97" s="16" t="s">
        <v>12</v>
      </c>
    </row>
    <row r="98" spans="1:33" ht="22.5" customHeight="1">
      <c r="A98" s="12">
        <v>11</v>
      </c>
      <c r="B98" s="13" t="s">
        <v>102</v>
      </c>
      <c r="C98" s="14">
        <v>0</v>
      </c>
      <c r="D98" s="15">
        <v>0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15">
        <v>0</v>
      </c>
      <c r="Q98" s="15">
        <v>0</v>
      </c>
      <c r="R98" s="15">
        <v>0</v>
      </c>
      <c r="S98" s="15">
        <v>0</v>
      </c>
      <c r="T98" s="15">
        <v>0</v>
      </c>
      <c r="U98" s="15">
        <v>0</v>
      </c>
      <c r="V98" s="15">
        <v>0</v>
      </c>
      <c r="W98" s="15">
        <v>0</v>
      </c>
      <c r="X98" s="15">
        <v>0</v>
      </c>
      <c r="Y98" s="15">
        <v>0</v>
      </c>
      <c r="Z98" s="15">
        <v>0</v>
      </c>
      <c r="AA98" s="15">
        <v>0</v>
      </c>
      <c r="AB98" s="15">
        <v>0</v>
      </c>
      <c r="AC98" s="15">
        <v>0</v>
      </c>
      <c r="AD98" s="15">
        <v>0</v>
      </c>
      <c r="AE98" s="15">
        <v>0</v>
      </c>
      <c r="AF98" s="15">
        <v>0</v>
      </c>
      <c r="AG98" s="16" t="s">
        <v>12</v>
      </c>
    </row>
    <row r="99" spans="1:33" ht="22.5" customHeight="1">
      <c r="A99" s="12">
        <v>12</v>
      </c>
      <c r="B99" s="13" t="s">
        <v>103</v>
      </c>
      <c r="C99" s="14">
        <v>0</v>
      </c>
      <c r="D99" s="15">
        <v>0</v>
      </c>
      <c r="E99" s="15">
        <v>0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15">
        <v>0</v>
      </c>
      <c r="Q99" s="15">
        <v>0</v>
      </c>
      <c r="R99" s="15">
        <v>0</v>
      </c>
      <c r="S99" s="15">
        <v>0</v>
      </c>
      <c r="T99" s="15">
        <v>0</v>
      </c>
      <c r="U99" s="15">
        <v>0</v>
      </c>
      <c r="V99" s="15">
        <v>0</v>
      </c>
      <c r="W99" s="15">
        <v>0</v>
      </c>
      <c r="X99" s="15">
        <v>0</v>
      </c>
      <c r="Y99" s="15">
        <v>0</v>
      </c>
      <c r="Z99" s="15">
        <v>0</v>
      </c>
      <c r="AA99" s="15">
        <v>0</v>
      </c>
      <c r="AB99" s="15">
        <v>0</v>
      </c>
      <c r="AC99" s="15">
        <v>0</v>
      </c>
      <c r="AD99" s="15">
        <v>0</v>
      </c>
      <c r="AE99" s="15">
        <v>0</v>
      </c>
      <c r="AF99" s="15">
        <v>0</v>
      </c>
      <c r="AG99" s="16" t="s">
        <v>12</v>
      </c>
    </row>
    <row r="100" spans="1:33" ht="42" customHeight="1">
      <c r="A100" s="12">
        <v>13</v>
      </c>
      <c r="B100" s="13" t="s">
        <v>104</v>
      </c>
      <c r="C100" s="14">
        <v>617000</v>
      </c>
      <c r="D100" s="15">
        <v>617000</v>
      </c>
      <c r="E100" s="15">
        <v>0</v>
      </c>
      <c r="F100" s="15">
        <v>420900</v>
      </c>
      <c r="G100" s="15">
        <v>420900</v>
      </c>
      <c r="H100" s="15">
        <v>0</v>
      </c>
      <c r="I100" s="15">
        <v>44561.8</v>
      </c>
      <c r="J100" s="15">
        <v>7.2223338735818476</v>
      </c>
      <c r="K100" s="15">
        <v>10.587265383701592</v>
      </c>
      <c r="L100" s="15">
        <v>44561.8</v>
      </c>
      <c r="M100" s="15">
        <v>7.2223338735818476</v>
      </c>
      <c r="N100" s="15">
        <v>10.587265383701592</v>
      </c>
      <c r="O100" s="15">
        <v>0</v>
      </c>
      <c r="P100" s="15">
        <v>0</v>
      </c>
      <c r="Q100" s="15">
        <v>0</v>
      </c>
      <c r="R100" s="15">
        <v>0</v>
      </c>
      <c r="S100" s="15">
        <v>0</v>
      </c>
      <c r="T100" s="15">
        <v>0</v>
      </c>
      <c r="U100" s="15">
        <v>0</v>
      </c>
      <c r="V100" s="15">
        <v>0</v>
      </c>
      <c r="W100" s="15">
        <v>0</v>
      </c>
      <c r="X100" s="15">
        <v>0</v>
      </c>
      <c r="Y100" s="15">
        <v>0</v>
      </c>
      <c r="Z100" s="15">
        <v>0</v>
      </c>
      <c r="AA100" s="15">
        <v>0</v>
      </c>
      <c r="AB100" s="15">
        <v>0</v>
      </c>
      <c r="AC100" s="15">
        <v>0</v>
      </c>
      <c r="AD100" s="15">
        <v>0</v>
      </c>
      <c r="AE100" s="15">
        <v>0</v>
      </c>
      <c r="AF100" s="15">
        <v>0</v>
      </c>
      <c r="AG100" s="16" t="s">
        <v>12</v>
      </c>
    </row>
    <row r="101" spans="1:33" ht="42" customHeight="1">
      <c r="A101" s="12">
        <v>14</v>
      </c>
      <c r="B101" s="13" t="s">
        <v>105</v>
      </c>
      <c r="C101" s="14">
        <v>0</v>
      </c>
      <c r="D101" s="15">
        <v>0</v>
      </c>
      <c r="E101" s="15">
        <v>0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15">
        <v>0</v>
      </c>
      <c r="Q101" s="15">
        <v>0</v>
      </c>
      <c r="R101" s="15">
        <v>0</v>
      </c>
      <c r="S101" s="15">
        <v>0</v>
      </c>
      <c r="T101" s="15">
        <v>0</v>
      </c>
      <c r="U101" s="15">
        <v>0</v>
      </c>
      <c r="V101" s="15">
        <v>0</v>
      </c>
      <c r="W101" s="15">
        <v>0</v>
      </c>
      <c r="X101" s="15">
        <v>0</v>
      </c>
      <c r="Y101" s="15">
        <v>0</v>
      </c>
      <c r="Z101" s="15">
        <v>0</v>
      </c>
      <c r="AA101" s="15">
        <v>0</v>
      </c>
      <c r="AB101" s="15">
        <v>0</v>
      </c>
      <c r="AC101" s="15">
        <v>0</v>
      </c>
      <c r="AD101" s="15">
        <v>0</v>
      </c>
      <c r="AE101" s="15">
        <v>0</v>
      </c>
      <c r="AF101" s="15">
        <v>0</v>
      </c>
      <c r="AG101" s="16" t="s">
        <v>12</v>
      </c>
    </row>
    <row r="102" spans="1:33" ht="42" customHeight="1">
      <c r="A102" s="12">
        <v>15</v>
      </c>
      <c r="B102" s="13" t="s">
        <v>106</v>
      </c>
      <c r="C102" s="14">
        <v>0</v>
      </c>
      <c r="D102" s="15">
        <v>0</v>
      </c>
      <c r="E102" s="15">
        <v>0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15">
        <v>0</v>
      </c>
      <c r="Q102" s="15">
        <v>0</v>
      </c>
      <c r="R102" s="15">
        <v>0</v>
      </c>
      <c r="S102" s="15">
        <v>0</v>
      </c>
      <c r="T102" s="15">
        <v>0</v>
      </c>
      <c r="U102" s="15">
        <v>0</v>
      </c>
      <c r="V102" s="15">
        <v>0</v>
      </c>
      <c r="W102" s="15">
        <v>0</v>
      </c>
      <c r="X102" s="15">
        <v>0</v>
      </c>
      <c r="Y102" s="15">
        <v>0</v>
      </c>
      <c r="Z102" s="15">
        <v>0</v>
      </c>
      <c r="AA102" s="15">
        <v>0</v>
      </c>
      <c r="AB102" s="15">
        <v>0</v>
      </c>
      <c r="AC102" s="15">
        <v>0</v>
      </c>
      <c r="AD102" s="15">
        <v>0</v>
      </c>
      <c r="AE102" s="15">
        <v>0</v>
      </c>
      <c r="AF102" s="15">
        <v>0</v>
      </c>
      <c r="AG102" s="16" t="s">
        <v>12</v>
      </c>
    </row>
    <row r="103" spans="1:33" ht="42" customHeight="1">
      <c r="A103" s="48" t="s">
        <v>107</v>
      </c>
      <c r="B103" s="49"/>
      <c r="C103" s="10">
        <v>570800</v>
      </c>
      <c r="D103" s="10">
        <v>570800</v>
      </c>
      <c r="E103" s="10">
        <v>0</v>
      </c>
      <c r="F103" s="10">
        <v>149400</v>
      </c>
      <c r="G103" s="10">
        <v>149400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1" t="s">
        <v>12</v>
      </c>
    </row>
  </sheetData>
  <mergeCells count="33">
    <mergeCell ref="A29:B29"/>
    <mergeCell ref="A50:B50"/>
    <mergeCell ref="A72:B72"/>
    <mergeCell ref="A87:B87"/>
    <mergeCell ref="A103:B103"/>
    <mergeCell ref="A11:B11"/>
    <mergeCell ref="AB6:AC6"/>
    <mergeCell ref="AA5:AC5"/>
    <mergeCell ref="AA4:AC4"/>
    <mergeCell ref="AE6:AF6"/>
    <mergeCell ref="AD5:AF5"/>
    <mergeCell ref="AD4:AF4"/>
    <mergeCell ref="V6:W6"/>
    <mergeCell ref="U5:W5"/>
    <mergeCell ref="U4:W4"/>
    <mergeCell ref="R5:T5"/>
    <mergeCell ref="R4:T4"/>
    <mergeCell ref="AG4:AG7"/>
    <mergeCell ref="A8:B8"/>
    <mergeCell ref="A9:B9"/>
    <mergeCell ref="A10:B10"/>
    <mergeCell ref="Y6:Z6"/>
    <mergeCell ref="X5:Z5"/>
    <mergeCell ref="A4:B7"/>
    <mergeCell ref="C5:E5"/>
    <mergeCell ref="F5:H5"/>
    <mergeCell ref="I6:K6"/>
    <mergeCell ref="L6:N6"/>
    <mergeCell ref="X4:Z4"/>
    <mergeCell ref="O6:Q6"/>
    <mergeCell ref="I5:Q5"/>
    <mergeCell ref="C4:Q4"/>
    <mergeCell ref="S6:T6"/>
  </mergeCells>
  <printOptions horizontalCentered="1"/>
  <pageMargins left="0.19685039370078741" right="0.19685039370078741" top="0.19685039370078741" bottom="0.19685039370078741" header="0" footer="0"/>
  <pageSetup paperSize="9" scale="41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1D644-5F2B-4CB1-A244-CA5542AA8FA0}">
  <sheetPr codeName="Sheet3">
    <pageSetUpPr fitToPage="1"/>
  </sheetPr>
  <dimension ref="A1:R103"/>
  <sheetViews>
    <sheetView showGridLines="0" view="pageBreakPreview" topLeftCell="A40" zoomScale="40" zoomScaleNormal="40" zoomScaleSheetLayoutView="40" workbookViewId="0">
      <selection activeCell="N82" sqref="N82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3" width="19.75" style="1" customWidth="1"/>
    <col min="4" max="5" width="8" style="1" customWidth="1"/>
    <col min="6" max="6" width="17.75" style="1" customWidth="1"/>
    <col min="7" max="8" width="10.5" style="1" customWidth="1"/>
    <col min="9" max="18" width="8" style="1" customWidth="1"/>
    <col min="19" max="19" width="339.25" style="1" customWidth="1"/>
    <col min="20" max="16384" width="8.75" style="1"/>
  </cols>
  <sheetData>
    <row r="1" spans="1:18" ht="30" customHeight="1">
      <c r="C1" s="20" t="s">
        <v>184</v>
      </c>
    </row>
    <row r="2" spans="1:18" ht="30" customHeight="1">
      <c r="C2" s="20" t="s">
        <v>187</v>
      </c>
    </row>
    <row r="3" spans="1:18" ht="30" customHeight="1">
      <c r="C3" s="20" t="s">
        <v>204</v>
      </c>
    </row>
    <row r="4" spans="1:18" ht="24" customHeight="1">
      <c r="A4" s="24" t="s">
        <v>0</v>
      </c>
      <c r="B4" s="25"/>
      <c r="C4" s="30" t="s">
        <v>1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2"/>
      <c r="R4" s="33" t="s">
        <v>2</v>
      </c>
    </row>
    <row r="5" spans="1:18" ht="28.5" customHeight="1">
      <c r="A5" s="26"/>
      <c r="B5" s="27"/>
      <c r="C5" s="36" t="s">
        <v>3</v>
      </c>
      <c r="D5" s="64"/>
      <c r="E5" s="37"/>
      <c r="F5" s="38" t="s">
        <v>4</v>
      </c>
      <c r="G5" s="65"/>
      <c r="H5" s="39"/>
      <c r="I5" s="40" t="s">
        <v>5</v>
      </c>
      <c r="J5" s="41"/>
      <c r="K5" s="41"/>
      <c r="L5" s="41"/>
      <c r="M5" s="41"/>
      <c r="N5" s="41"/>
      <c r="O5" s="41"/>
      <c r="P5" s="41"/>
      <c r="Q5" s="42"/>
      <c r="R5" s="34"/>
    </row>
    <row r="6" spans="1:18" ht="47.25" customHeight="1">
      <c r="A6" s="26"/>
      <c r="B6" s="27"/>
      <c r="C6" s="2" t="s">
        <v>6</v>
      </c>
      <c r="D6" s="3" t="s">
        <v>7</v>
      </c>
      <c r="E6" s="19" t="s">
        <v>117</v>
      </c>
      <c r="F6" s="4" t="s">
        <v>6</v>
      </c>
      <c r="G6" s="3" t="s">
        <v>7</v>
      </c>
      <c r="H6" s="19" t="s">
        <v>117</v>
      </c>
      <c r="I6" s="40" t="s">
        <v>6</v>
      </c>
      <c r="J6" s="41"/>
      <c r="K6" s="42"/>
      <c r="L6" s="43" t="s">
        <v>7</v>
      </c>
      <c r="M6" s="44"/>
      <c r="N6" s="45"/>
      <c r="O6" s="66" t="s">
        <v>117</v>
      </c>
      <c r="P6" s="67"/>
      <c r="Q6" s="68"/>
      <c r="R6" s="34"/>
    </row>
    <row r="7" spans="1:18" ht="47.25" customHeight="1">
      <c r="A7" s="28"/>
      <c r="B7" s="29"/>
      <c r="C7" s="2" t="s">
        <v>8</v>
      </c>
      <c r="D7" s="3" t="s">
        <v>8</v>
      </c>
      <c r="E7" s="19" t="s">
        <v>8</v>
      </c>
      <c r="F7" s="4" t="s">
        <v>8</v>
      </c>
      <c r="G7" s="3" t="s">
        <v>8</v>
      </c>
      <c r="H7" s="19" t="s">
        <v>8</v>
      </c>
      <c r="I7" s="2" t="s">
        <v>8</v>
      </c>
      <c r="J7" s="2" t="s">
        <v>9</v>
      </c>
      <c r="K7" s="2" t="s">
        <v>10</v>
      </c>
      <c r="L7" s="5" t="s">
        <v>8</v>
      </c>
      <c r="M7" s="5" t="s">
        <v>9</v>
      </c>
      <c r="N7" s="5" t="s">
        <v>10</v>
      </c>
      <c r="O7" s="19" t="s">
        <v>8</v>
      </c>
      <c r="P7" s="19" t="s">
        <v>9</v>
      </c>
      <c r="Q7" s="19" t="s">
        <v>10</v>
      </c>
      <c r="R7" s="35"/>
    </row>
    <row r="8" spans="1:18" ht="42" customHeight="1">
      <c r="A8" s="50" t="s">
        <v>11</v>
      </c>
      <c r="B8" s="51"/>
      <c r="C8" s="6">
        <v>17176500</v>
      </c>
      <c r="D8" s="6">
        <v>4121300</v>
      </c>
      <c r="E8" s="6">
        <v>13055200</v>
      </c>
      <c r="F8" s="6">
        <v>14063813.560000001</v>
      </c>
      <c r="G8" s="6">
        <v>1974600</v>
      </c>
      <c r="H8" s="6">
        <v>12089213.560000001</v>
      </c>
      <c r="I8" s="6">
        <v>13401039.880000001</v>
      </c>
      <c r="J8" s="6">
        <v>78.019619130789167</v>
      </c>
      <c r="K8" s="6">
        <v>95.287382919487456</v>
      </c>
      <c r="L8" s="6">
        <v>1548026.32</v>
      </c>
      <c r="M8" s="6">
        <v>37.561602407007499</v>
      </c>
      <c r="N8" s="6">
        <v>78.39695735845234</v>
      </c>
      <c r="O8" s="6">
        <v>11853013.560000001</v>
      </c>
      <c r="P8" s="6">
        <v>90.791512653961632</v>
      </c>
      <c r="Q8" s="6">
        <v>98.046192179270264</v>
      </c>
      <c r="R8" s="7" t="s">
        <v>12</v>
      </c>
    </row>
    <row r="9" spans="1:18" ht="42" customHeight="1">
      <c r="A9" s="52" t="s">
        <v>13</v>
      </c>
      <c r="B9" s="53"/>
      <c r="C9" s="8">
        <v>14128840</v>
      </c>
      <c r="D9" s="8">
        <v>1498840</v>
      </c>
      <c r="E9" s="8">
        <v>12630000</v>
      </c>
      <c r="F9" s="8">
        <v>12929849.939999999</v>
      </c>
      <c r="G9" s="8">
        <v>1236240</v>
      </c>
      <c r="H9" s="8">
        <v>11693609.939999999</v>
      </c>
      <c r="I9" s="8">
        <v>12503622.74</v>
      </c>
      <c r="J9" s="8">
        <v>88.497164239951744</v>
      </c>
      <c r="K9" s="8">
        <v>96.703541015728135</v>
      </c>
      <c r="L9" s="8">
        <v>810012.8</v>
      </c>
      <c r="M9" s="8">
        <v>54.042646313148829</v>
      </c>
      <c r="N9" s="8">
        <v>65.522293405811169</v>
      </c>
      <c r="O9" s="8">
        <v>11693609.939999999</v>
      </c>
      <c r="P9" s="8">
        <v>92.585985273159139</v>
      </c>
      <c r="Q9" s="8">
        <v>100</v>
      </c>
      <c r="R9" s="9" t="s">
        <v>12</v>
      </c>
    </row>
    <row r="10" spans="1:18" ht="42" customHeight="1">
      <c r="A10" s="54" t="s">
        <v>14</v>
      </c>
      <c r="B10" s="55"/>
      <c r="C10" s="10">
        <v>3047660</v>
      </c>
      <c r="D10" s="10">
        <v>2622460</v>
      </c>
      <c r="E10" s="10">
        <v>425200</v>
      </c>
      <c r="F10" s="10">
        <v>1133963.6200000001</v>
      </c>
      <c r="G10" s="8">
        <v>738360</v>
      </c>
      <c r="H10" s="8">
        <v>395603.62</v>
      </c>
      <c r="I10" s="10">
        <v>897417.14</v>
      </c>
      <c r="J10" s="10">
        <v>29.446104224224488</v>
      </c>
      <c r="K10" s="10">
        <v>79.139852828788278</v>
      </c>
      <c r="L10" s="10">
        <v>738013.52</v>
      </c>
      <c r="M10" s="10">
        <v>28.14203152764961</v>
      </c>
      <c r="N10" s="10">
        <v>99.953074381060716</v>
      </c>
      <c r="O10" s="10">
        <v>159403.62</v>
      </c>
      <c r="P10" s="10">
        <v>37.489092191909684</v>
      </c>
      <c r="Q10" s="10">
        <v>40.293771831511549</v>
      </c>
      <c r="R10" s="11" t="s">
        <v>12</v>
      </c>
    </row>
    <row r="11" spans="1:18" ht="42" customHeight="1">
      <c r="A11" s="46" t="s">
        <v>15</v>
      </c>
      <c r="B11" s="47"/>
      <c r="C11" s="8">
        <v>6595110</v>
      </c>
      <c r="D11" s="8">
        <v>595110</v>
      </c>
      <c r="E11" s="8">
        <v>6000000</v>
      </c>
      <c r="F11" s="8">
        <v>5765610</v>
      </c>
      <c r="G11" s="8">
        <v>513990</v>
      </c>
      <c r="H11" s="8">
        <v>5251620</v>
      </c>
      <c r="I11" s="8">
        <v>5590154</v>
      </c>
      <c r="J11" s="8">
        <v>84.762104043753624</v>
      </c>
      <c r="K11" s="8">
        <v>96.95685278747608</v>
      </c>
      <c r="L11" s="8">
        <v>338534</v>
      </c>
      <c r="M11" s="8">
        <v>56.885953857270088</v>
      </c>
      <c r="N11" s="8">
        <v>65.863927313760968</v>
      </c>
      <c r="O11" s="8">
        <v>5251620</v>
      </c>
      <c r="P11" s="8">
        <v>87.527000000000001</v>
      </c>
      <c r="Q11" s="8">
        <v>100</v>
      </c>
      <c r="R11" s="9" t="s">
        <v>12</v>
      </c>
    </row>
    <row r="12" spans="1:18" ht="22.5" customHeight="1">
      <c r="A12" s="12">
        <v>1</v>
      </c>
      <c r="B12" s="13" t="s">
        <v>16</v>
      </c>
      <c r="C12" s="14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6" t="s">
        <v>12</v>
      </c>
    </row>
    <row r="13" spans="1:18" ht="22.5" customHeight="1">
      <c r="A13" s="12">
        <v>2</v>
      </c>
      <c r="B13" s="13" t="s">
        <v>17</v>
      </c>
      <c r="C13" s="14">
        <v>12620</v>
      </c>
      <c r="D13" s="15">
        <v>12620</v>
      </c>
      <c r="E13" s="15">
        <v>0</v>
      </c>
      <c r="F13" s="15">
        <v>7900</v>
      </c>
      <c r="G13" s="15">
        <v>7900</v>
      </c>
      <c r="H13" s="15">
        <v>0</v>
      </c>
      <c r="I13" s="15">
        <v>7900</v>
      </c>
      <c r="J13" s="15">
        <v>62.599049128367675</v>
      </c>
      <c r="K13" s="15">
        <v>100</v>
      </c>
      <c r="L13" s="15">
        <v>7900</v>
      </c>
      <c r="M13" s="15">
        <v>62.599049128367675</v>
      </c>
      <c r="N13" s="15">
        <v>100</v>
      </c>
      <c r="O13" s="15">
        <v>0</v>
      </c>
      <c r="P13" s="15">
        <v>0</v>
      </c>
      <c r="Q13" s="15">
        <v>0</v>
      </c>
      <c r="R13" s="16" t="s">
        <v>12</v>
      </c>
    </row>
    <row r="14" spans="1:18" ht="22.5" customHeight="1">
      <c r="A14" s="12">
        <v>3</v>
      </c>
      <c r="B14" s="13" t="s">
        <v>18</v>
      </c>
      <c r="C14" s="14">
        <v>12620</v>
      </c>
      <c r="D14" s="15">
        <v>12620</v>
      </c>
      <c r="E14" s="15">
        <v>0</v>
      </c>
      <c r="F14" s="15">
        <v>7900</v>
      </c>
      <c r="G14" s="15">
        <v>7900</v>
      </c>
      <c r="H14" s="15">
        <v>0</v>
      </c>
      <c r="I14" s="15">
        <v>5900</v>
      </c>
      <c r="J14" s="15">
        <v>46.751188589540412</v>
      </c>
      <c r="K14" s="15">
        <v>74.683544303797461</v>
      </c>
      <c r="L14" s="15">
        <v>5900</v>
      </c>
      <c r="M14" s="15">
        <v>46.751188589540412</v>
      </c>
      <c r="N14" s="15">
        <v>74.683544303797461</v>
      </c>
      <c r="O14" s="15">
        <v>0</v>
      </c>
      <c r="P14" s="15">
        <v>0</v>
      </c>
      <c r="Q14" s="15">
        <v>0</v>
      </c>
      <c r="R14" s="16" t="s">
        <v>12</v>
      </c>
    </row>
    <row r="15" spans="1:18" ht="42" customHeight="1">
      <c r="A15" s="12">
        <v>4</v>
      </c>
      <c r="B15" s="13" t="s">
        <v>19</v>
      </c>
      <c r="C15" s="14">
        <v>182350</v>
      </c>
      <c r="D15" s="15">
        <v>32350</v>
      </c>
      <c r="E15" s="15">
        <v>150000</v>
      </c>
      <c r="F15" s="15">
        <v>152030</v>
      </c>
      <c r="G15" s="15">
        <v>27630</v>
      </c>
      <c r="H15" s="15">
        <v>124400</v>
      </c>
      <c r="I15" s="15">
        <v>151500</v>
      </c>
      <c r="J15" s="15">
        <v>83.081985193309563</v>
      </c>
      <c r="K15" s="15">
        <v>99.651384595145686</v>
      </c>
      <c r="L15" s="15">
        <v>27100</v>
      </c>
      <c r="M15" s="15">
        <v>83.771251931993817</v>
      </c>
      <c r="N15" s="15">
        <v>98.081795150199056</v>
      </c>
      <c r="O15" s="15">
        <v>124400</v>
      </c>
      <c r="P15" s="15">
        <v>82.933333333333337</v>
      </c>
      <c r="Q15" s="15">
        <v>100</v>
      </c>
      <c r="R15" s="16" t="s">
        <v>12</v>
      </c>
    </row>
    <row r="16" spans="1:18" ht="42" customHeight="1">
      <c r="A16" s="12">
        <v>5</v>
      </c>
      <c r="B16" s="13" t="s">
        <v>20</v>
      </c>
      <c r="C16" s="14">
        <v>353520</v>
      </c>
      <c r="D16" s="15">
        <v>53520</v>
      </c>
      <c r="E16" s="15">
        <v>300000</v>
      </c>
      <c r="F16" s="15">
        <v>347560</v>
      </c>
      <c r="G16" s="15">
        <v>47560</v>
      </c>
      <c r="H16" s="15">
        <v>300000</v>
      </c>
      <c r="I16" s="15">
        <v>335500</v>
      </c>
      <c r="J16" s="15">
        <v>94.902692916949533</v>
      </c>
      <c r="K16" s="15">
        <v>96.530095523075147</v>
      </c>
      <c r="L16" s="15">
        <v>35500</v>
      </c>
      <c r="M16" s="15">
        <v>66.330343796711503</v>
      </c>
      <c r="N16" s="15">
        <v>74.642556770395288</v>
      </c>
      <c r="O16" s="15">
        <v>300000</v>
      </c>
      <c r="P16" s="15">
        <v>100</v>
      </c>
      <c r="Q16" s="15">
        <v>100</v>
      </c>
      <c r="R16" s="16" t="s">
        <v>12</v>
      </c>
    </row>
    <row r="17" spans="1:18" ht="42" customHeight="1">
      <c r="A17" s="12">
        <v>6</v>
      </c>
      <c r="B17" s="13" t="s">
        <v>21</v>
      </c>
      <c r="C17" s="14">
        <v>1018920</v>
      </c>
      <c r="D17" s="15">
        <v>58920</v>
      </c>
      <c r="E17" s="15">
        <v>960000</v>
      </c>
      <c r="F17" s="15">
        <v>712960</v>
      </c>
      <c r="G17" s="15">
        <v>52960</v>
      </c>
      <c r="H17" s="15">
        <v>660000</v>
      </c>
      <c r="I17" s="15">
        <v>710180</v>
      </c>
      <c r="J17" s="15">
        <v>69.699289443724723</v>
      </c>
      <c r="K17" s="15">
        <v>99.610076301615791</v>
      </c>
      <c r="L17" s="15">
        <v>50180</v>
      </c>
      <c r="M17" s="15">
        <v>85.16632722335369</v>
      </c>
      <c r="N17" s="15">
        <v>94.750755287009056</v>
      </c>
      <c r="O17" s="15">
        <v>660000</v>
      </c>
      <c r="P17" s="15">
        <v>68.75</v>
      </c>
      <c r="Q17" s="15">
        <v>100</v>
      </c>
      <c r="R17" s="16" t="s">
        <v>12</v>
      </c>
    </row>
    <row r="18" spans="1:18" ht="42" customHeight="1">
      <c r="A18" s="12">
        <v>7</v>
      </c>
      <c r="B18" s="13" t="s">
        <v>22</v>
      </c>
      <c r="C18" s="14">
        <v>1692520</v>
      </c>
      <c r="D18" s="15">
        <v>102520</v>
      </c>
      <c r="E18" s="15">
        <v>1590000</v>
      </c>
      <c r="F18" s="15">
        <v>1482790</v>
      </c>
      <c r="G18" s="15">
        <v>95920</v>
      </c>
      <c r="H18" s="15">
        <v>1386870</v>
      </c>
      <c r="I18" s="15">
        <v>1421480</v>
      </c>
      <c r="J18" s="15">
        <v>83.986009027958303</v>
      </c>
      <c r="K18" s="15">
        <v>95.865227038218492</v>
      </c>
      <c r="L18" s="15">
        <v>34610</v>
      </c>
      <c r="M18" s="15">
        <v>33.759266484588373</v>
      </c>
      <c r="N18" s="15">
        <v>36.082151793160968</v>
      </c>
      <c r="O18" s="15">
        <v>1386870</v>
      </c>
      <c r="P18" s="15">
        <v>87.224528301886792</v>
      </c>
      <c r="Q18" s="15">
        <v>100</v>
      </c>
      <c r="R18" s="16" t="s">
        <v>12</v>
      </c>
    </row>
    <row r="19" spans="1:18" ht="42" customHeight="1">
      <c r="A19" s="12">
        <v>8</v>
      </c>
      <c r="B19" s="13" t="s">
        <v>23</v>
      </c>
      <c r="C19" s="14">
        <v>515050</v>
      </c>
      <c r="D19" s="15">
        <v>35050</v>
      </c>
      <c r="E19" s="15">
        <v>480000</v>
      </c>
      <c r="F19" s="15">
        <v>403680</v>
      </c>
      <c r="G19" s="15">
        <v>30330</v>
      </c>
      <c r="H19" s="15">
        <v>373350</v>
      </c>
      <c r="I19" s="15">
        <v>387150</v>
      </c>
      <c r="J19" s="15">
        <v>75.167459469954366</v>
      </c>
      <c r="K19" s="15">
        <v>95.905172413793096</v>
      </c>
      <c r="L19" s="15">
        <v>13800</v>
      </c>
      <c r="M19" s="15">
        <v>39.372325249643367</v>
      </c>
      <c r="N19" s="15">
        <v>45.499505440158259</v>
      </c>
      <c r="O19" s="15">
        <v>373350</v>
      </c>
      <c r="P19" s="15">
        <v>77.78125</v>
      </c>
      <c r="Q19" s="15">
        <v>100</v>
      </c>
      <c r="R19" s="16" t="s">
        <v>12</v>
      </c>
    </row>
    <row r="20" spans="1:18" ht="42" customHeight="1">
      <c r="A20" s="12">
        <v>9</v>
      </c>
      <c r="B20" s="13" t="s">
        <v>24</v>
      </c>
      <c r="C20" s="14">
        <v>515050</v>
      </c>
      <c r="D20" s="15">
        <v>35050</v>
      </c>
      <c r="E20" s="15">
        <v>480000</v>
      </c>
      <c r="F20" s="15">
        <v>457330</v>
      </c>
      <c r="G20" s="15">
        <v>30330</v>
      </c>
      <c r="H20" s="15">
        <v>427000</v>
      </c>
      <c r="I20" s="15">
        <v>441520</v>
      </c>
      <c r="J20" s="15">
        <v>85.723716144063673</v>
      </c>
      <c r="K20" s="15">
        <v>96.542977718496488</v>
      </c>
      <c r="L20" s="15">
        <v>14520</v>
      </c>
      <c r="M20" s="15">
        <v>41.426533523537806</v>
      </c>
      <c r="N20" s="15">
        <v>47.873392680514343</v>
      </c>
      <c r="O20" s="15">
        <v>427000</v>
      </c>
      <c r="P20" s="15">
        <v>88.958333333333329</v>
      </c>
      <c r="Q20" s="15">
        <v>100</v>
      </c>
      <c r="R20" s="16" t="s">
        <v>12</v>
      </c>
    </row>
    <row r="21" spans="1:18" ht="42" customHeight="1">
      <c r="A21" s="12">
        <v>10</v>
      </c>
      <c r="B21" s="13" t="s">
        <v>25</v>
      </c>
      <c r="C21" s="14">
        <v>515050</v>
      </c>
      <c r="D21" s="15">
        <v>35050</v>
      </c>
      <c r="E21" s="15">
        <v>480000</v>
      </c>
      <c r="F21" s="15">
        <v>466330</v>
      </c>
      <c r="G21" s="15">
        <v>30330</v>
      </c>
      <c r="H21" s="15">
        <v>436000</v>
      </c>
      <c r="I21" s="15">
        <v>449905</v>
      </c>
      <c r="J21" s="15">
        <v>87.351713425880988</v>
      </c>
      <c r="K21" s="15">
        <v>96.47781613878584</v>
      </c>
      <c r="L21" s="15">
        <v>13905</v>
      </c>
      <c r="M21" s="15">
        <v>39.671897289586305</v>
      </c>
      <c r="N21" s="15">
        <v>45.845697329376854</v>
      </c>
      <c r="O21" s="15">
        <v>436000</v>
      </c>
      <c r="P21" s="15">
        <v>90.833333333333329</v>
      </c>
      <c r="Q21" s="15">
        <v>100</v>
      </c>
      <c r="R21" s="16" t="s">
        <v>12</v>
      </c>
    </row>
    <row r="22" spans="1:18" ht="42" customHeight="1">
      <c r="A22" s="12">
        <v>11</v>
      </c>
      <c r="B22" s="13" t="s">
        <v>26</v>
      </c>
      <c r="C22" s="14">
        <v>182350</v>
      </c>
      <c r="D22" s="15">
        <v>32350</v>
      </c>
      <c r="E22" s="15">
        <v>150000</v>
      </c>
      <c r="F22" s="15">
        <v>175630</v>
      </c>
      <c r="G22" s="15">
        <v>27630</v>
      </c>
      <c r="H22" s="15">
        <v>148000</v>
      </c>
      <c r="I22" s="15">
        <v>174284</v>
      </c>
      <c r="J22" s="15">
        <v>95.576638332876328</v>
      </c>
      <c r="K22" s="15">
        <v>99.233616124807824</v>
      </c>
      <c r="L22" s="15">
        <v>26284</v>
      </c>
      <c r="M22" s="15">
        <v>81.248840803709427</v>
      </c>
      <c r="N22" s="15">
        <v>95.128483532392323</v>
      </c>
      <c r="O22" s="15">
        <v>148000</v>
      </c>
      <c r="P22" s="15">
        <v>98.666666666666657</v>
      </c>
      <c r="Q22" s="15">
        <v>100</v>
      </c>
      <c r="R22" s="16" t="s">
        <v>12</v>
      </c>
    </row>
    <row r="23" spans="1:18" ht="42" customHeight="1">
      <c r="A23" s="12">
        <v>12</v>
      </c>
      <c r="B23" s="13" t="s">
        <v>27</v>
      </c>
      <c r="C23" s="14">
        <v>515050</v>
      </c>
      <c r="D23" s="15">
        <v>35050</v>
      </c>
      <c r="E23" s="15">
        <v>480000</v>
      </c>
      <c r="F23" s="15">
        <v>500330</v>
      </c>
      <c r="G23" s="15">
        <v>30330</v>
      </c>
      <c r="H23" s="15">
        <v>470000</v>
      </c>
      <c r="I23" s="15">
        <v>498560</v>
      </c>
      <c r="J23" s="15">
        <v>96.79836909037958</v>
      </c>
      <c r="K23" s="15">
        <v>99.646233485899302</v>
      </c>
      <c r="L23" s="15">
        <v>28560</v>
      </c>
      <c r="M23" s="15">
        <v>81.483594864479315</v>
      </c>
      <c r="N23" s="15">
        <v>94.164193867457954</v>
      </c>
      <c r="O23" s="15">
        <v>470000</v>
      </c>
      <c r="P23" s="15">
        <v>97.916666666666657</v>
      </c>
      <c r="Q23" s="15">
        <v>100</v>
      </c>
      <c r="R23" s="16" t="s">
        <v>12</v>
      </c>
    </row>
    <row r="24" spans="1:18" ht="42" customHeight="1">
      <c r="A24" s="12">
        <v>13</v>
      </c>
      <c r="B24" s="13" t="s">
        <v>28</v>
      </c>
      <c r="C24" s="14">
        <v>357370</v>
      </c>
      <c r="D24" s="15">
        <v>57370</v>
      </c>
      <c r="E24" s="15">
        <v>300000</v>
      </c>
      <c r="F24" s="15">
        <v>347410</v>
      </c>
      <c r="G24" s="15">
        <v>51410</v>
      </c>
      <c r="H24" s="15">
        <v>296000</v>
      </c>
      <c r="I24" s="15">
        <v>339990</v>
      </c>
      <c r="J24" s="15">
        <v>95.136693063211794</v>
      </c>
      <c r="K24" s="15">
        <v>97.864195043320578</v>
      </c>
      <c r="L24" s="15">
        <v>43990</v>
      </c>
      <c r="M24" s="15">
        <v>76.67770611818024</v>
      </c>
      <c r="N24" s="15">
        <v>85.567010309278345</v>
      </c>
      <c r="O24" s="15">
        <v>296000</v>
      </c>
      <c r="P24" s="15">
        <v>98.666666666666657</v>
      </c>
      <c r="Q24" s="15">
        <v>100</v>
      </c>
      <c r="R24" s="16" t="s">
        <v>12</v>
      </c>
    </row>
    <row r="25" spans="1:18" ht="42" customHeight="1">
      <c r="A25" s="12">
        <v>14</v>
      </c>
      <c r="B25" s="13" t="s">
        <v>29</v>
      </c>
      <c r="C25" s="14">
        <v>515050</v>
      </c>
      <c r="D25" s="15">
        <v>35050</v>
      </c>
      <c r="E25" s="15">
        <v>480000</v>
      </c>
      <c r="F25" s="15">
        <v>510330</v>
      </c>
      <c r="G25" s="15">
        <v>30330</v>
      </c>
      <c r="H25" s="15">
        <v>480000</v>
      </c>
      <c r="I25" s="15">
        <v>489180</v>
      </c>
      <c r="J25" s="15">
        <v>94.977186680904765</v>
      </c>
      <c r="K25" s="15">
        <v>95.855622832284993</v>
      </c>
      <c r="L25" s="15">
        <v>9180</v>
      </c>
      <c r="M25" s="15">
        <v>26.191155492154063</v>
      </c>
      <c r="N25" s="15">
        <v>30.267062314540059</v>
      </c>
      <c r="O25" s="15">
        <v>480000</v>
      </c>
      <c r="P25" s="15">
        <v>100</v>
      </c>
      <c r="Q25" s="15">
        <v>100</v>
      </c>
      <c r="R25" s="16" t="s">
        <v>12</v>
      </c>
    </row>
    <row r="26" spans="1:18" ht="22.5" customHeight="1">
      <c r="A26" s="12">
        <v>15</v>
      </c>
      <c r="B26" s="13" t="s">
        <v>30</v>
      </c>
      <c r="C26" s="14">
        <v>12620</v>
      </c>
      <c r="D26" s="15">
        <v>12620</v>
      </c>
      <c r="E26" s="15">
        <v>0</v>
      </c>
      <c r="F26" s="15">
        <v>7900</v>
      </c>
      <c r="G26" s="15">
        <v>7900</v>
      </c>
      <c r="H26" s="15">
        <v>0</v>
      </c>
      <c r="I26" s="15">
        <v>5900</v>
      </c>
      <c r="J26" s="15">
        <v>46.751188589540412</v>
      </c>
      <c r="K26" s="15">
        <v>74.683544303797461</v>
      </c>
      <c r="L26" s="15">
        <v>5900</v>
      </c>
      <c r="M26" s="15">
        <v>46.751188589540412</v>
      </c>
      <c r="N26" s="15">
        <v>74.683544303797461</v>
      </c>
      <c r="O26" s="15">
        <v>0</v>
      </c>
      <c r="P26" s="15">
        <v>0</v>
      </c>
      <c r="Q26" s="15">
        <v>0</v>
      </c>
      <c r="R26" s="16" t="s">
        <v>12</v>
      </c>
    </row>
    <row r="27" spans="1:18" ht="22.5" customHeight="1">
      <c r="A27" s="12">
        <v>16</v>
      </c>
      <c r="B27" s="13" t="s">
        <v>31</v>
      </c>
      <c r="C27" s="14">
        <v>12620</v>
      </c>
      <c r="D27" s="15">
        <v>12620</v>
      </c>
      <c r="E27" s="15">
        <v>0</v>
      </c>
      <c r="F27" s="15">
        <v>7900</v>
      </c>
      <c r="G27" s="15">
        <v>7900</v>
      </c>
      <c r="H27" s="15">
        <v>0</v>
      </c>
      <c r="I27" s="15">
        <v>7780</v>
      </c>
      <c r="J27" s="15">
        <v>61.648177496038031</v>
      </c>
      <c r="K27" s="15">
        <v>98.48101265822784</v>
      </c>
      <c r="L27" s="15">
        <v>7780</v>
      </c>
      <c r="M27" s="15">
        <v>61.648177496038031</v>
      </c>
      <c r="N27" s="15">
        <v>98.48101265822784</v>
      </c>
      <c r="O27" s="15">
        <v>0</v>
      </c>
      <c r="P27" s="15">
        <v>0</v>
      </c>
      <c r="Q27" s="15">
        <v>0</v>
      </c>
      <c r="R27" s="16" t="s">
        <v>12</v>
      </c>
    </row>
    <row r="28" spans="1:18" ht="42" customHeight="1">
      <c r="A28" s="12">
        <v>17</v>
      </c>
      <c r="B28" s="13" t="s">
        <v>32</v>
      </c>
      <c r="C28" s="14">
        <v>182350</v>
      </c>
      <c r="D28" s="15">
        <v>32350</v>
      </c>
      <c r="E28" s="15">
        <v>150000</v>
      </c>
      <c r="F28" s="15">
        <v>177630</v>
      </c>
      <c r="G28" s="15">
        <v>27630</v>
      </c>
      <c r="H28" s="15">
        <v>150000</v>
      </c>
      <c r="I28" s="15">
        <v>163425</v>
      </c>
      <c r="J28" s="15">
        <v>89.621606800109674</v>
      </c>
      <c r="K28" s="15">
        <v>92.00304002702245</v>
      </c>
      <c r="L28" s="15">
        <v>13425</v>
      </c>
      <c r="M28" s="15">
        <v>41.499227202472952</v>
      </c>
      <c r="N28" s="15">
        <v>48.588490770901188</v>
      </c>
      <c r="O28" s="15">
        <v>150000</v>
      </c>
      <c r="P28" s="15">
        <v>100</v>
      </c>
      <c r="Q28" s="15">
        <v>100</v>
      </c>
      <c r="R28" s="16" t="s">
        <v>12</v>
      </c>
    </row>
    <row r="29" spans="1:18" ht="42" customHeight="1">
      <c r="A29" s="46" t="s">
        <v>33</v>
      </c>
      <c r="B29" s="47"/>
      <c r="C29" s="8">
        <v>4760110</v>
      </c>
      <c r="D29" s="8">
        <v>470110</v>
      </c>
      <c r="E29" s="8">
        <v>4290000</v>
      </c>
      <c r="F29" s="8">
        <v>4603430</v>
      </c>
      <c r="G29" s="8">
        <v>381430</v>
      </c>
      <c r="H29" s="8">
        <v>4222000</v>
      </c>
      <c r="I29" s="8">
        <v>4478920.8</v>
      </c>
      <c r="J29" s="8">
        <v>94.092800376461895</v>
      </c>
      <c r="K29" s="8">
        <v>97.295295030010223</v>
      </c>
      <c r="L29" s="8">
        <v>256920.8</v>
      </c>
      <c r="M29" s="8">
        <v>54.651209291442434</v>
      </c>
      <c r="N29" s="8">
        <v>67.357260834229081</v>
      </c>
      <c r="O29" s="8">
        <v>4222000</v>
      </c>
      <c r="P29" s="8">
        <v>98.414918414918418</v>
      </c>
      <c r="Q29" s="8">
        <v>100</v>
      </c>
      <c r="R29" s="9" t="s">
        <v>12</v>
      </c>
    </row>
    <row r="30" spans="1:18" ht="22.5" customHeight="1">
      <c r="A30" s="12">
        <v>1</v>
      </c>
      <c r="B30" s="13" t="s">
        <v>34</v>
      </c>
      <c r="C30" s="14">
        <v>12620</v>
      </c>
      <c r="D30" s="15">
        <v>12620</v>
      </c>
      <c r="E30" s="15">
        <v>0</v>
      </c>
      <c r="F30" s="15">
        <v>7900</v>
      </c>
      <c r="G30" s="15">
        <v>7900</v>
      </c>
      <c r="H30" s="15">
        <v>0</v>
      </c>
      <c r="I30" s="15">
        <v>7900</v>
      </c>
      <c r="J30" s="15">
        <v>62.599049128367675</v>
      </c>
      <c r="K30" s="15">
        <v>100</v>
      </c>
      <c r="L30" s="15">
        <v>7900</v>
      </c>
      <c r="M30" s="15">
        <v>62.599049128367675</v>
      </c>
      <c r="N30" s="15">
        <v>100</v>
      </c>
      <c r="O30" s="15">
        <v>0</v>
      </c>
      <c r="P30" s="15">
        <v>0</v>
      </c>
      <c r="Q30" s="15">
        <v>0</v>
      </c>
      <c r="R30" s="16" t="s">
        <v>12</v>
      </c>
    </row>
    <row r="31" spans="1:18" ht="42" customHeight="1">
      <c r="A31" s="12">
        <v>2</v>
      </c>
      <c r="B31" s="13" t="s">
        <v>35</v>
      </c>
      <c r="C31" s="14">
        <v>515050</v>
      </c>
      <c r="D31" s="15">
        <v>35050</v>
      </c>
      <c r="E31" s="15">
        <v>480000</v>
      </c>
      <c r="F31" s="15">
        <v>475330</v>
      </c>
      <c r="G31" s="15">
        <v>30330</v>
      </c>
      <c r="H31" s="15">
        <v>445000</v>
      </c>
      <c r="I31" s="15">
        <v>459778</v>
      </c>
      <c r="J31" s="15">
        <v>89.268614697602175</v>
      </c>
      <c r="K31" s="15">
        <v>96.728167799213168</v>
      </c>
      <c r="L31" s="15">
        <v>14778</v>
      </c>
      <c r="M31" s="15">
        <v>42.162624821683302</v>
      </c>
      <c r="N31" s="15">
        <v>48.724035608308604</v>
      </c>
      <c r="O31" s="15">
        <v>445000</v>
      </c>
      <c r="P31" s="15">
        <v>92.708333333333329</v>
      </c>
      <c r="Q31" s="15">
        <v>100</v>
      </c>
      <c r="R31" s="16" t="s">
        <v>12</v>
      </c>
    </row>
    <row r="32" spans="1:18" ht="22.5" customHeight="1">
      <c r="A32" s="12">
        <v>3</v>
      </c>
      <c r="B32" s="13" t="s">
        <v>36</v>
      </c>
      <c r="C32" s="14">
        <v>12620</v>
      </c>
      <c r="D32" s="15">
        <v>12620</v>
      </c>
      <c r="E32" s="15">
        <v>0</v>
      </c>
      <c r="F32" s="15">
        <v>7900</v>
      </c>
      <c r="G32" s="15">
        <v>7900</v>
      </c>
      <c r="H32" s="15">
        <v>0</v>
      </c>
      <c r="I32" s="15">
        <v>7647.5</v>
      </c>
      <c r="J32" s="15">
        <v>60.598256735340726</v>
      </c>
      <c r="K32" s="15">
        <v>96.803797468354432</v>
      </c>
      <c r="L32" s="15">
        <v>7647.5</v>
      </c>
      <c r="M32" s="15">
        <v>60.598256735340726</v>
      </c>
      <c r="N32" s="15">
        <v>96.803797468354432</v>
      </c>
      <c r="O32" s="15">
        <v>0</v>
      </c>
      <c r="P32" s="15">
        <v>0</v>
      </c>
      <c r="Q32" s="15">
        <v>0</v>
      </c>
      <c r="R32" s="16" t="s">
        <v>12</v>
      </c>
    </row>
    <row r="33" spans="1:18" ht="22.5" customHeight="1">
      <c r="A33" s="12">
        <v>4</v>
      </c>
      <c r="B33" s="13" t="s">
        <v>37</v>
      </c>
      <c r="C33" s="14">
        <v>12620</v>
      </c>
      <c r="D33" s="15">
        <v>12620</v>
      </c>
      <c r="E33" s="15">
        <v>0</v>
      </c>
      <c r="F33" s="15">
        <v>7900</v>
      </c>
      <c r="G33" s="15">
        <v>7900</v>
      </c>
      <c r="H33" s="15">
        <v>0</v>
      </c>
      <c r="I33" s="15">
        <v>6470</v>
      </c>
      <c r="J33" s="15">
        <v>51.26782884310618</v>
      </c>
      <c r="K33" s="15">
        <v>81.898734177215175</v>
      </c>
      <c r="L33" s="15">
        <v>6470</v>
      </c>
      <c r="M33" s="15">
        <v>51.26782884310618</v>
      </c>
      <c r="N33" s="15">
        <v>81.898734177215175</v>
      </c>
      <c r="O33" s="15">
        <v>0</v>
      </c>
      <c r="P33" s="15">
        <v>0</v>
      </c>
      <c r="Q33" s="15">
        <v>0</v>
      </c>
      <c r="R33" s="16" t="s">
        <v>12</v>
      </c>
    </row>
    <row r="34" spans="1:18" ht="42" customHeight="1">
      <c r="A34" s="12">
        <v>5</v>
      </c>
      <c r="B34" s="13" t="s">
        <v>38</v>
      </c>
      <c r="C34" s="14">
        <v>1018920</v>
      </c>
      <c r="D34" s="15">
        <v>58920</v>
      </c>
      <c r="E34" s="15">
        <v>960000</v>
      </c>
      <c r="F34" s="15">
        <v>1010960</v>
      </c>
      <c r="G34" s="15">
        <v>52960</v>
      </c>
      <c r="H34" s="15">
        <v>958000</v>
      </c>
      <c r="I34" s="15">
        <v>973680</v>
      </c>
      <c r="J34" s="15">
        <v>95.560004710870331</v>
      </c>
      <c r="K34" s="15">
        <v>96.312415921500346</v>
      </c>
      <c r="L34" s="15">
        <v>15680</v>
      </c>
      <c r="M34" s="15">
        <v>26.61235573659199</v>
      </c>
      <c r="N34" s="15">
        <v>29.607250755287009</v>
      </c>
      <c r="O34" s="15">
        <v>958000</v>
      </c>
      <c r="P34" s="15">
        <v>99.791666666666657</v>
      </c>
      <c r="Q34" s="15">
        <v>100</v>
      </c>
      <c r="R34" s="16" t="s">
        <v>12</v>
      </c>
    </row>
    <row r="35" spans="1:18" ht="42" customHeight="1">
      <c r="A35" s="12">
        <v>6</v>
      </c>
      <c r="B35" s="13" t="s">
        <v>39</v>
      </c>
      <c r="C35" s="14">
        <v>515050</v>
      </c>
      <c r="D35" s="15">
        <v>35050</v>
      </c>
      <c r="E35" s="15">
        <v>480000</v>
      </c>
      <c r="F35" s="15">
        <v>510330</v>
      </c>
      <c r="G35" s="15">
        <v>30330</v>
      </c>
      <c r="H35" s="15">
        <v>480000</v>
      </c>
      <c r="I35" s="15">
        <v>504375</v>
      </c>
      <c r="J35" s="15">
        <v>97.927385690709627</v>
      </c>
      <c r="K35" s="15">
        <v>98.833107988948328</v>
      </c>
      <c r="L35" s="15">
        <v>24375</v>
      </c>
      <c r="M35" s="15">
        <v>69.543509272467901</v>
      </c>
      <c r="N35" s="15">
        <v>80.365974282888232</v>
      </c>
      <c r="O35" s="15">
        <v>480000</v>
      </c>
      <c r="P35" s="15">
        <v>100</v>
      </c>
      <c r="Q35" s="15">
        <v>100</v>
      </c>
      <c r="R35" s="16" t="s">
        <v>12</v>
      </c>
    </row>
    <row r="36" spans="1:18" ht="22.5" customHeight="1">
      <c r="A36" s="12">
        <v>7</v>
      </c>
      <c r="B36" s="13" t="s">
        <v>40</v>
      </c>
      <c r="C36" s="14">
        <v>12620</v>
      </c>
      <c r="D36" s="15">
        <v>12620</v>
      </c>
      <c r="E36" s="15">
        <v>0</v>
      </c>
      <c r="F36" s="15">
        <v>7900</v>
      </c>
      <c r="G36" s="15">
        <v>7900</v>
      </c>
      <c r="H36" s="15">
        <v>0</v>
      </c>
      <c r="I36" s="15">
        <v>7640</v>
      </c>
      <c r="J36" s="15">
        <v>60.538827258320126</v>
      </c>
      <c r="K36" s="15">
        <v>96.708860759493675</v>
      </c>
      <c r="L36" s="15">
        <v>7640</v>
      </c>
      <c r="M36" s="15">
        <v>60.538827258320126</v>
      </c>
      <c r="N36" s="15">
        <v>96.708860759493675</v>
      </c>
      <c r="O36" s="15">
        <v>0</v>
      </c>
      <c r="P36" s="15">
        <v>0</v>
      </c>
      <c r="Q36" s="15">
        <v>0</v>
      </c>
      <c r="R36" s="16" t="s">
        <v>12</v>
      </c>
    </row>
    <row r="37" spans="1:18" ht="22.5" customHeight="1">
      <c r="A37" s="12">
        <v>8</v>
      </c>
      <c r="B37" s="13" t="s">
        <v>41</v>
      </c>
      <c r="C37" s="14">
        <v>12620</v>
      </c>
      <c r="D37" s="15">
        <v>12620</v>
      </c>
      <c r="E37" s="15">
        <v>0</v>
      </c>
      <c r="F37" s="15">
        <v>7900</v>
      </c>
      <c r="G37" s="15">
        <v>7900</v>
      </c>
      <c r="H37" s="15">
        <v>0</v>
      </c>
      <c r="I37" s="15">
        <v>7900</v>
      </c>
      <c r="J37" s="15">
        <v>62.599049128367675</v>
      </c>
      <c r="K37" s="15">
        <v>100</v>
      </c>
      <c r="L37" s="15">
        <v>7900</v>
      </c>
      <c r="M37" s="15">
        <v>62.599049128367675</v>
      </c>
      <c r="N37" s="15">
        <v>100</v>
      </c>
      <c r="O37" s="15">
        <v>0</v>
      </c>
      <c r="P37" s="15">
        <v>0</v>
      </c>
      <c r="Q37" s="15">
        <v>0</v>
      </c>
      <c r="R37" s="16" t="s">
        <v>12</v>
      </c>
    </row>
    <row r="38" spans="1:18" ht="42" customHeight="1">
      <c r="A38" s="12">
        <v>9</v>
      </c>
      <c r="B38" s="13" t="s">
        <v>42</v>
      </c>
      <c r="C38" s="14">
        <v>1018920</v>
      </c>
      <c r="D38" s="15">
        <v>58920</v>
      </c>
      <c r="E38" s="15">
        <v>960000</v>
      </c>
      <c r="F38" s="15">
        <v>1008960</v>
      </c>
      <c r="G38" s="15">
        <v>52960</v>
      </c>
      <c r="H38" s="15">
        <v>956000</v>
      </c>
      <c r="I38" s="15">
        <v>1006700</v>
      </c>
      <c r="J38" s="15">
        <v>98.800690927648887</v>
      </c>
      <c r="K38" s="15">
        <v>99.776006977481757</v>
      </c>
      <c r="L38" s="15">
        <v>50700</v>
      </c>
      <c r="M38" s="15">
        <v>86.048879837067204</v>
      </c>
      <c r="N38" s="15">
        <v>95.732628398791533</v>
      </c>
      <c r="O38" s="15">
        <v>956000</v>
      </c>
      <c r="P38" s="15">
        <v>99.583333333333329</v>
      </c>
      <c r="Q38" s="15">
        <v>100</v>
      </c>
      <c r="R38" s="16" t="s">
        <v>12</v>
      </c>
    </row>
    <row r="39" spans="1:18" ht="22.5" customHeight="1">
      <c r="A39" s="12">
        <v>10</v>
      </c>
      <c r="B39" s="13" t="s">
        <v>43</v>
      </c>
      <c r="C39" s="14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6" t="s">
        <v>12</v>
      </c>
    </row>
    <row r="40" spans="1:18" ht="22.5" customHeight="1">
      <c r="A40" s="12">
        <v>11</v>
      </c>
      <c r="B40" s="13" t="s">
        <v>44</v>
      </c>
      <c r="C40" s="14">
        <v>12620</v>
      </c>
      <c r="D40" s="15">
        <v>12620</v>
      </c>
      <c r="E40" s="15">
        <v>0</v>
      </c>
      <c r="F40" s="15">
        <v>7900</v>
      </c>
      <c r="G40" s="15">
        <v>7900</v>
      </c>
      <c r="H40" s="15">
        <v>0</v>
      </c>
      <c r="I40" s="15">
        <v>7900</v>
      </c>
      <c r="J40" s="15">
        <v>62.599049128367675</v>
      </c>
      <c r="K40" s="15">
        <v>100</v>
      </c>
      <c r="L40" s="15">
        <v>7900</v>
      </c>
      <c r="M40" s="15">
        <v>62.599049128367675</v>
      </c>
      <c r="N40" s="15">
        <v>100</v>
      </c>
      <c r="O40" s="15">
        <v>0</v>
      </c>
      <c r="P40" s="15">
        <v>0</v>
      </c>
      <c r="Q40" s="15">
        <v>0</v>
      </c>
      <c r="R40" s="16" t="s">
        <v>12</v>
      </c>
    </row>
    <row r="41" spans="1:18" ht="42" customHeight="1">
      <c r="A41" s="12">
        <v>12</v>
      </c>
      <c r="B41" s="13" t="s">
        <v>45</v>
      </c>
      <c r="C41" s="14">
        <v>182350</v>
      </c>
      <c r="D41" s="15">
        <v>32350</v>
      </c>
      <c r="E41" s="15">
        <v>150000</v>
      </c>
      <c r="F41" s="15">
        <v>177630</v>
      </c>
      <c r="G41" s="15">
        <v>27630</v>
      </c>
      <c r="H41" s="15">
        <v>150000</v>
      </c>
      <c r="I41" s="15">
        <v>163246</v>
      </c>
      <c r="J41" s="15">
        <v>89.523443926514943</v>
      </c>
      <c r="K41" s="15">
        <v>91.902268760907504</v>
      </c>
      <c r="L41" s="15">
        <v>13246</v>
      </c>
      <c r="M41" s="15">
        <v>40.945904173106648</v>
      </c>
      <c r="N41" s="15">
        <v>47.940644227289177</v>
      </c>
      <c r="O41" s="15">
        <v>150000</v>
      </c>
      <c r="P41" s="15">
        <v>100</v>
      </c>
      <c r="Q41" s="15">
        <v>100</v>
      </c>
      <c r="R41" s="16" t="s">
        <v>12</v>
      </c>
    </row>
    <row r="42" spans="1:18" ht="22.5" customHeight="1">
      <c r="A42" s="12">
        <v>13</v>
      </c>
      <c r="B42" s="13" t="s">
        <v>46</v>
      </c>
      <c r="C42" s="14">
        <v>12620</v>
      </c>
      <c r="D42" s="15">
        <v>12620</v>
      </c>
      <c r="E42" s="15">
        <v>0</v>
      </c>
      <c r="F42" s="15">
        <v>7900</v>
      </c>
      <c r="G42" s="15">
        <v>7900</v>
      </c>
      <c r="H42" s="15">
        <v>0</v>
      </c>
      <c r="I42" s="15">
        <v>7610</v>
      </c>
      <c r="J42" s="15">
        <v>60.301109350237716</v>
      </c>
      <c r="K42" s="15">
        <v>96.329113924050631</v>
      </c>
      <c r="L42" s="15">
        <v>7610</v>
      </c>
      <c r="M42" s="15">
        <v>60.301109350237716</v>
      </c>
      <c r="N42" s="15">
        <v>96.329113924050631</v>
      </c>
      <c r="O42" s="15">
        <v>0</v>
      </c>
      <c r="P42" s="15">
        <v>0</v>
      </c>
      <c r="Q42" s="15">
        <v>0</v>
      </c>
      <c r="R42" s="16" t="s">
        <v>12</v>
      </c>
    </row>
    <row r="43" spans="1:18" ht="42" customHeight="1">
      <c r="A43" s="12">
        <v>14</v>
      </c>
      <c r="B43" s="13" t="s">
        <v>47</v>
      </c>
      <c r="C43" s="14">
        <v>182350</v>
      </c>
      <c r="D43" s="15">
        <v>32350</v>
      </c>
      <c r="E43" s="15">
        <v>150000</v>
      </c>
      <c r="F43" s="15">
        <v>175630</v>
      </c>
      <c r="G43" s="15">
        <v>27630</v>
      </c>
      <c r="H43" s="15">
        <v>148000</v>
      </c>
      <c r="I43" s="15">
        <v>161260</v>
      </c>
      <c r="J43" s="15">
        <v>88.434329585961052</v>
      </c>
      <c r="K43" s="15">
        <v>91.818026533052432</v>
      </c>
      <c r="L43" s="15">
        <v>13260</v>
      </c>
      <c r="M43" s="15">
        <v>40.98918083462133</v>
      </c>
      <c r="N43" s="15">
        <v>47.991313789359396</v>
      </c>
      <c r="O43" s="15">
        <v>148000</v>
      </c>
      <c r="P43" s="15">
        <v>98.666666666666657</v>
      </c>
      <c r="Q43" s="15">
        <v>100</v>
      </c>
      <c r="R43" s="16" t="s">
        <v>12</v>
      </c>
    </row>
    <row r="44" spans="1:18" ht="22.5" customHeight="1">
      <c r="A44" s="12">
        <v>15</v>
      </c>
      <c r="B44" s="13" t="s">
        <v>48</v>
      </c>
      <c r="C44" s="14">
        <v>12620</v>
      </c>
      <c r="D44" s="15">
        <v>12620</v>
      </c>
      <c r="E44" s="15">
        <v>0</v>
      </c>
      <c r="F44" s="15">
        <v>7900</v>
      </c>
      <c r="G44" s="15">
        <v>7900</v>
      </c>
      <c r="H44" s="15">
        <v>0</v>
      </c>
      <c r="I44" s="15">
        <v>7320</v>
      </c>
      <c r="J44" s="15">
        <v>58.003169572107765</v>
      </c>
      <c r="K44" s="15">
        <v>92.658227848101262</v>
      </c>
      <c r="L44" s="15">
        <v>7320</v>
      </c>
      <c r="M44" s="15">
        <v>58.003169572107765</v>
      </c>
      <c r="N44" s="15">
        <v>92.658227848101262</v>
      </c>
      <c r="O44" s="15">
        <v>0</v>
      </c>
      <c r="P44" s="15">
        <v>0</v>
      </c>
      <c r="Q44" s="15">
        <v>0</v>
      </c>
      <c r="R44" s="16" t="s">
        <v>12</v>
      </c>
    </row>
    <row r="45" spans="1:18" ht="22.5" customHeight="1">
      <c r="A45" s="12">
        <v>16</v>
      </c>
      <c r="B45" s="13" t="s">
        <v>49</v>
      </c>
      <c r="C45" s="14">
        <v>12620</v>
      </c>
      <c r="D45" s="15">
        <v>12620</v>
      </c>
      <c r="E45" s="15">
        <v>0</v>
      </c>
      <c r="F45" s="15">
        <v>7900</v>
      </c>
      <c r="G45" s="15">
        <v>7900</v>
      </c>
      <c r="H45" s="15">
        <v>0</v>
      </c>
      <c r="I45" s="15">
        <v>7900</v>
      </c>
      <c r="J45" s="15">
        <v>62.599049128367675</v>
      </c>
      <c r="K45" s="15">
        <v>100</v>
      </c>
      <c r="L45" s="15">
        <v>7900</v>
      </c>
      <c r="M45" s="15">
        <v>62.599049128367675</v>
      </c>
      <c r="N45" s="15">
        <v>100</v>
      </c>
      <c r="O45" s="15">
        <v>0</v>
      </c>
      <c r="P45" s="15">
        <v>0</v>
      </c>
      <c r="Q45" s="15">
        <v>0</v>
      </c>
      <c r="R45" s="16" t="s">
        <v>12</v>
      </c>
    </row>
    <row r="46" spans="1:18" ht="22.5" customHeight="1">
      <c r="A46" s="12">
        <v>17</v>
      </c>
      <c r="B46" s="13" t="s">
        <v>50</v>
      </c>
      <c r="C46" s="14">
        <v>12620</v>
      </c>
      <c r="D46" s="15">
        <v>12620</v>
      </c>
      <c r="E46" s="15">
        <v>0</v>
      </c>
      <c r="F46" s="15">
        <v>7900</v>
      </c>
      <c r="G46" s="15">
        <v>7900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6" t="s">
        <v>12</v>
      </c>
    </row>
    <row r="47" spans="1:18" ht="42" customHeight="1">
      <c r="A47" s="12">
        <v>18</v>
      </c>
      <c r="B47" s="13" t="s">
        <v>51</v>
      </c>
      <c r="C47" s="14">
        <v>515050</v>
      </c>
      <c r="D47" s="15">
        <v>35050</v>
      </c>
      <c r="E47" s="15">
        <v>480000</v>
      </c>
      <c r="F47" s="15">
        <v>485330</v>
      </c>
      <c r="G47" s="15">
        <v>30330</v>
      </c>
      <c r="H47" s="15">
        <v>455000</v>
      </c>
      <c r="I47" s="15">
        <v>473070</v>
      </c>
      <c r="J47" s="15">
        <v>91.849335016017861</v>
      </c>
      <c r="K47" s="15">
        <v>97.473883749201562</v>
      </c>
      <c r="L47" s="15">
        <v>18070</v>
      </c>
      <c r="M47" s="15">
        <v>51.55492154065621</v>
      </c>
      <c r="N47" s="15">
        <v>59.577975601714478</v>
      </c>
      <c r="O47" s="15">
        <v>455000</v>
      </c>
      <c r="P47" s="15">
        <v>94.791666666666657</v>
      </c>
      <c r="Q47" s="15">
        <v>100</v>
      </c>
      <c r="R47" s="16" t="s">
        <v>12</v>
      </c>
    </row>
    <row r="48" spans="1:18" ht="42" customHeight="1">
      <c r="A48" s="12">
        <v>19</v>
      </c>
      <c r="B48" s="13" t="s">
        <v>52</v>
      </c>
      <c r="C48" s="14">
        <v>686220</v>
      </c>
      <c r="D48" s="15">
        <v>56220</v>
      </c>
      <c r="E48" s="15">
        <v>630000</v>
      </c>
      <c r="F48" s="15">
        <v>680260</v>
      </c>
      <c r="G48" s="15">
        <v>50260</v>
      </c>
      <c r="H48" s="15">
        <v>630000</v>
      </c>
      <c r="I48" s="15">
        <v>668524.30000000005</v>
      </c>
      <c r="J48" s="15">
        <v>97.421278890151839</v>
      </c>
      <c r="K48" s="15">
        <v>98.274821391820765</v>
      </c>
      <c r="L48" s="15">
        <v>38524.300000000003</v>
      </c>
      <c r="M48" s="15">
        <v>68.524190679473492</v>
      </c>
      <c r="N48" s="15">
        <v>76.650019896537998</v>
      </c>
      <c r="O48" s="15">
        <v>630000</v>
      </c>
      <c r="P48" s="15">
        <v>100</v>
      </c>
      <c r="Q48" s="15">
        <v>100</v>
      </c>
      <c r="R48" s="16" t="s">
        <v>12</v>
      </c>
    </row>
    <row r="49" spans="1:18" ht="22.5" customHeight="1">
      <c r="A49" s="12">
        <v>20</v>
      </c>
      <c r="B49" s="13" t="s">
        <v>53</v>
      </c>
      <c r="C49" s="14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6" t="s">
        <v>12</v>
      </c>
    </row>
    <row r="50" spans="1:18" ht="42" customHeight="1">
      <c r="A50" s="46" t="s">
        <v>54</v>
      </c>
      <c r="B50" s="47"/>
      <c r="C50" s="8">
        <v>1684840</v>
      </c>
      <c r="D50" s="8">
        <v>274840</v>
      </c>
      <c r="E50" s="8">
        <v>1410000</v>
      </c>
      <c r="F50" s="8">
        <v>1501600</v>
      </c>
      <c r="G50" s="8">
        <v>211600</v>
      </c>
      <c r="H50" s="8">
        <v>1290000</v>
      </c>
      <c r="I50" s="8">
        <v>1421808</v>
      </c>
      <c r="J50" s="8">
        <v>84.388309869186386</v>
      </c>
      <c r="K50" s="8">
        <v>94.686201385189122</v>
      </c>
      <c r="L50" s="8">
        <v>131808</v>
      </c>
      <c r="M50" s="8">
        <v>47.958084703827687</v>
      </c>
      <c r="N50" s="8">
        <v>62.291115311909266</v>
      </c>
      <c r="O50" s="8">
        <v>1290000</v>
      </c>
      <c r="P50" s="8">
        <v>91.489361702127653</v>
      </c>
      <c r="Q50" s="8">
        <v>100</v>
      </c>
      <c r="R50" s="9" t="s">
        <v>12</v>
      </c>
    </row>
    <row r="51" spans="1:18" ht="22.5" customHeight="1">
      <c r="A51" s="12">
        <v>1</v>
      </c>
      <c r="B51" s="13" t="s">
        <v>55</v>
      </c>
      <c r="C51" s="14">
        <v>16470</v>
      </c>
      <c r="D51" s="15">
        <v>16470</v>
      </c>
      <c r="E51" s="15">
        <v>0</v>
      </c>
      <c r="F51" s="15">
        <v>11750</v>
      </c>
      <c r="G51" s="15">
        <v>11750</v>
      </c>
      <c r="H51" s="15">
        <v>0</v>
      </c>
      <c r="I51" s="15">
        <v>9990</v>
      </c>
      <c r="J51" s="15">
        <v>60.655737704918032</v>
      </c>
      <c r="K51" s="15">
        <v>85.021276595744681</v>
      </c>
      <c r="L51" s="15">
        <v>9990</v>
      </c>
      <c r="M51" s="15">
        <v>60.655737704918032</v>
      </c>
      <c r="N51" s="15">
        <v>85.021276595744681</v>
      </c>
      <c r="O51" s="15">
        <v>0</v>
      </c>
      <c r="P51" s="15">
        <v>0</v>
      </c>
      <c r="Q51" s="15">
        <v>0</v>
      </c>
      <c r="R51" s="16" t="s">
        <v>12</v>
      </c>
    </row>
    <row r="52" spans="1:18" ht="42" customHeight="1">
      <c r="A52" s="12">
        <v>2</v>
      </c>
      <c r="B52" s="13" t="s">
        <v>56</v>
      </c>
      <c r="C52" s="14">
        <v>182350</v>
      </c>
      <c r="D52" s="15">
        <v>32350</v>
      </c>
      <c r="E52" s="15">
        <v>150000</v>
      </c>
      <c r="F52" s="15">
        <v>177630</v>
      </c>
      <c r="G52" s="15">
        <v>27630</v>
      </c>
      <c r="H52" s="15">
        <v>150000</v>
      </c>
      <c r="I52" s="15">
        <v>166480</v>
      </c>
      <c r="J52" s="15">
        <v>91.296956402522611</v>
      </c>
      <c r="K52" s="15">
        <v>93.722907166582218</v>
      </c>
      <c r="L52" s="15">
        <v>16480</v>
      </c>
      <c r="M52" s="15">
        <v>50.942812982998461</v>
      </c>
      <c r="N52" s="15">
        <v>59.645313065508503</v>
      </c>
      <c r="O52" s="15">
        <v>150000</v>
      </c>
      <c r="P52" s="15">
        <v>100</v>
      </c>
      <c r="Q52" s="15">
        <v>100</v>
      </c>
      <c r="R52" s="16" t="s">
        <v>12</v>
      </c>
    </row>
    <row r="53" spans="1:18" ht="22.5" customHeight="1">
      <c r="A53" s="12">
        <v>3</v>
      </c>
      <c r="B53" s="13" t="s">
        <v>57</v>
      </c>
      <c r="C53" s="14">
        <v>12620</v>
      </c>
      <c r="D53" s="15">
        <v>12620</v>
      </c>
      <c r="E53" s="15">
        <v>0</v>
      </c>
      <c r="F53" s="15">
        <v>7900</v>
      </c>
      <c r="G53" s="15">
        <v>7900</v>
      </c>
      <c r="H53" s="15">
        <v>0</v>
      </c>
      <c r="I53" s="15">
        <v>7900</v>
      </c>
      <c r="J53" s="15">
        <v>62.599049128367675</v>
      </c>
      <c r="K53" s="15">
        <v>100</v>
      </c>
      <c r="L53" s="15">
        <v>7900</v>
      </c>
      <c r="M53" s="15">
        <v>62.599049128367675</v>
      </c>
      <c r="N53" s="15">
        <v>100</v>
      </c>
      <c r="O53" s="15">
        <v>0</v>
      </c>
      <c r="P53" s="15">
        <v>0</v>
      </c>
      <c r="Q53" s="15">
        <v>0</v>
      </c>
      <c r="R53" s="16" t="s">
        <v>12</v>
      </c>
    </row>
    <row r="54" spans="1:18" ht="22.5" customHeight="1">
      <c r="A54" s="12">
        <v>4</v>
      </c>
      <c r="B54" s="13" t="s">
        <v>58</v>
      </c>
      <c r="C54" s="14">
        <v>12620</v>
      </c>
      <c r="D54" s="15">
        <v>12620</v>
      </c>
      <c r="E54" s="15">
        <v>0</v>
      </c>
      <c r="F54" s="15">
        <v>7900</v>
      </c>
      <c r="G54" s="15">
        <v>7900</v>
      </c>
      <c r="H54" s="15">
        <v>0</v>
      </c>
      <c r="I54" s="15">
        <v>4768</v>
      </c>
      <c r="J54" s="15">
        <v>37.781299524564183</v>
      </c>
      <c r="K54" s="15">
        <v>60.354430379746837</v>
      </c>
      <c r="L54" s="15">
        <v>4768</v>
      </c>
      <c r="M54" s="15">
        <v>37.781299524564183</v>
      </c>
      <c r="N54" s="15">
        <v>60.354430379746837</v>
      </c>
      <c r="O54" s="15">
        <v>0</v>
      </c>
      <c r="P54" s="15">
        <v>0</v>
      </c>
      <c r="Q54" s="15">
        <v>0</v>
      </c>
      <c r="R54" s="16" t="s">
        <v>12</v>
      </c>
    </row>
    <row r="55" spans="1:18" ht="22.5" customHeight="1">
      <c r="A55" s="12">
        <v>5</v>
      </c>
      <c r="B55" s="13" t="s">
        <v>59</v>
      </c>
      <c r="C55" s="14">
        <v>12620</v>
      </c>
      <c r="D55" s="15">
        <v>12620</v>
      </c>
      <c r="E55" s="15">
        <v>0</v>
      </c>
      <c r="F55" s="15">
        <v>7900</v>
      </c>
      <c r="G55" s="15">
        <v>7900</v>
      </c>
      <c r="H55" s="15">
        <v>0</v>
      </c>
      <c r="I55" s="15">
        <v>5900</v>
      </c>
      <c r="J55" s="15">
        <v>46.751188589540412</v>
      </c>
      <c r="K55" s="15">
        <v>74.683544303797461</v>
      </c>
      <c r="L55" s="15">
        <v>5900</v>
      </c>
      <c r="M55" s="15">
        <v>46.751188589540412</v>
      </c>
      <c r="N55" s="15">
        <v>74.683544303797461</v>
      </c>
      <c r="O55" s="15">
        <v>0</v>
      </c>
      <c r="P55" s="15">
        <v>0</v>
      </c>
      <c r="Q55" s="15">
        <v>0</v>
      </c>
      <c r="R55" s="16" t="s">
        <v>12</v>
      </c>
    </row>
    <row r="56" spans="1:18" ht="22.5" customHeight="1">
      <c r="A56" s="12">
        <v>6</v>
      </c>
      <c r="B56" s="13" t="s">
        <v>60</v>
      </c>
      <c r="C56" s="14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6" t="s">
        <v>12</v>
      </c>
    </row>
    <row r="57" spans="1:18" ht="22.5" customHeight="1">
      <c r="A57" s="12">
        <v>7</v>
      </c>
      <c r="B57" s="13" t="s">
        <v>61</v>
      </c>
      <c r="C57" s="14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6" t="s">
        <v>12</v>
      </c>
    </row>
    <row r="58" spans="1:18" ht="22.5" customHeight="1">
      <c r="A58" s="12">
        <v>8</v>
      </c>
      <c r="B58" s="13" t="s">
        <v>62</v>
      </c>
      <c r="C58" s="14">
        <v>12620</v>
      </c>
      <c r="D58" s="15">
        <v>12620</v>
      </c>
      <c r="E58" s="15">
        <v>0</v>
      </c>
      <c r="F58" s="15">
        <v>7900</v>
      </c>
      <c r="G58" s="15">
        <v>7900</v>
      </c>
      <c r="H58" s="15">
        <v>0</v>
      </c>
      <c r="I58" s="15">
        <v>6560</v>
      </c>
      <c r="J58" s="15">
        <v>51.980982567353408</v>
      </c>
      <c r="K58" s="15">
        <v>83.037974683544292</v>
      </c>
      <c r="L58" s="15">
        <v>6560</v>
      </c>
      <c r="M58" s="15">
        <v>51.980982567353408</v>
      </c>
      <c r="N58" s="15">
        <v>83.037974683544292</v>
      </c>
      <c r="O58" s="15">
        <v>0</v>
      </c>
      <c r="P58" s="15">
        <v>0</v>
      </c>
      <c r="Q58" s="15">
        <v>0</v>
      </c>
      <c r="R58" s="16" t="s">
        <v>12</v>
      </c>
    </row>
    <row r="59" spans="1:18" ht="22.5" customHeight="1">
      <c r="A59" s="12">
        <v>9</v>
      </c>
      <c r="B59" s="13" t="s">
        <v>63</v>
      </c>
      <c r="C59" s="14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6" t="s">
        <v>12</v>
      </c>
    </row>
    <row r="60" spans="1:18" ht="22.5" customHeight="1">
      <c r="A60" s="12">
        <v>10</v>
      </c>
      <c r="B60" s="13" t="s">
        <v>64</v>
      </c>
      <c r="C60" s="14">
        <v>12620</v>
      </c>
      <c r="D60" s="15">
        <v>12620</v>
      </c>
      <c r="E60" s="15">
        <v>0</v>
      </c>
      <c r="F60" s="15">
        <v>7900</v>
      </c>
      <c r="G60" s="15">
        <v>7900</v>
      </c>
      <c r="H60" s="15">
        <v>0</v>
      </c>
      <c r="I60" s="15">
        <v>7620</v>
      </c>
      <c r="J60" s="15">
        <v>60.380348652931858</v>
      </c>
      <c r="K60" s="15">
        <v>96.455696202531641</v>
      </c>
      <c r="L60" s="15">
        <v>7620</v>
      </c>
      <c r="M60" s="15">
        <v>60.380348652931858</v>
      </c>
      <c r="N60" s="15">
        <v>96.455696202531641</v>
      </c>
      <c r="O60" s="15">
        <v>0</v>
      </c>
      <c r="P60" s="15">
        <v>0</v>
      </c>
      <c r="Q60" s="15">
        <v>0</v>
      </c>
      <c r="R60" s="16" t="s">
        <v>12</v>
      </c>
    </row>
    <row r="61" spans="1:18" ht="42" customHeight="1">
      <c r="A61" s="12">
        <v>11</v>
      </c>
      <c r="B61" s="13" t="s">
        <v>65</v>
      </c>
      <c r="C61" s="14">
        <v>1359820</v>
      </c>
      <c r="D61" s="15">
        <v>99820</v>
      </c>
      <c r="E61" s="15">
        <v>1260000</v>
      </c>
      <c r="F61" s="15">
        <v>1233220</v>
      </c>
      <c r="G61" s="15">
        <v>93220</v>
      </c>
      <c r="H61" s="15">
        <v>1140000</v>
      </c>
      <c r="I61" s="15">
        <v>1176080</v>
      </c>
      <c r="J61" s="15">
        <v>86.487917518495095</v>
      </c>
      <c r="K61" s="15">
        <v>95.366601255250472</v>
      </c>
      <c r="L61" s="15">
        <v>36080</v>
      </c>
      <c r="M61" s="15">
        <v>36.145061109997997</v>
      </c>
      <c r="N61" s="15">
        <v>38.704140742329969</v>
      </c>
      <c r="O61" s="15">
        <v>1140000</v>
      </c>
      <c r="P61" s="15">
        <v>90.476190476190482</v>
      </c>
      <c r="Q61" s="15">
        <v>100</v>
      </c>
      <c r="R61" s="16" t="s">
        <v>12</v>
      </c>
    </row>
    <row r="62" spans="1:18" ht="22.5" customHeight="1">
      <c r="A62" s="12">
        <v>12</v>
      </c>
      <c r="B62" s="13" t="s">
        <v>66</v>
      </c>
      <c r="C62" s="14">
        <v>12620</v>
      </c>
      <c r="D62" s="15">
        <v>12620</v>
      </c>
      <c r="E62" s="15">
        <v>0</v>
      </c>
      <c r="F62" s="15">
        <v>7900</v>
      </c>
      <c r="G62" s="15">
        <v>7900</v>
      </c>
      <c r="H62" s="15">
        <v>0</v>
      </c>
      <c r="I62" s="15">
        <v>7900</v>
      </c>
      <c r="J62" s="15">
        <v>62.599049128367675</v>
      </c>
      <c r="K62" s="15">
        <v>100</v>
      </c>
      <c r="L62" s="15">
        <v>7900</v>
      </c>
      <c r="M62" s="15">
        <v>62.599049128367675</v>
      </c>
      <c r="N62" s="15">
        <v>100</v>
      </c>
      <c r="O62" s="15">
        <v>0</v>
      </c>
      <c r="P62" s="15">
        <v>0</v>
      </c>
      <c r="Q62" s="15">
        <v>0</v>
      </c>
      <c r="R62" s="16" t="s">
        <v>12</v>
      </c>
    </row>
    <row r="63" spans="1:18" ht="22.5" customHeight="1">
      <c r="A63" s="12">
        <v>13</v>
      </c>
      <c r="B63" s="13" t="s">
        <v>67</v>
      </c>
      <c r="C63" s="14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6" t="s">
        <v>12</v>
      </c>
    </row>
    <row r="64" spans="1:18" ht="22.5" customHeight="1">
      <c r="A64" s="12">
        <v>14</v>
      </c>
      <c r="B64" s="13" t="s">
        <v>68</v>
      </c>
      <c r="C64" s="14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6" t="s">
        <v>12</v>
      </c>
    </row>
    <row r="65" spans="1:18" ht="22.5" customHeight="1">
      <c r="A65" s="12">
        <v>15</v>
      </c>
      <c r="B65" s="13" t="s">
        <v>69</v>
      </c>
      <c r="C65" s="14">
        <v>12620</v>
      </c>
      <c r="D65" s="15">
        <v>12620</v>
      </c>
      <c r="E65" s="15">
        <v>0</v>
      </c>
      <c r="F65" s="15">
        <v>7900</v>
      </c>
      <c r="G65" s="15">
        <v>7900</v>
      </c>
      <c r="H65" s="15">
        <v>0</v>
      </c>
      <c r="I65" s="15">
        <v>7400</v>
      </c>
      <c r="J65" s="15">
        <v>58.637083993660852</v>
      </c>
      <c r="K65" s="15">
        <v>93.670886075949369</v>
      </c>
      <c r="L65" s="15">
        <v>7400</v>
      </c>
      <c r="M65" s="15">
        <v>58.637083993660852</v>
      </c>
      <c r="N65" s="15">
        <v>93.670886075949369</v>
      </c>
      <c r="O65" s="15">
        <v>0</v>
      </c>
      <c r="P65" s="15">
        <v>0</v>
      </c>
      <c r="Q65" s="15">
        <v>0</v>
      </c>
      <c r="R65" s="16" t="s">
        <v>12</v>
      </c>
    </row>
    <row r="66" spans="1:18" ht="22.5" customHeight="1">
      <c r="A66" s="12">
        <v>16</v>
      </c>
      <c r="B66" s="13" t="s">
        <v>70</v>
      </c>
      <c r="C66" s="14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6" t="s">
        <v>12</v>
      </c>
    </row>
    <row r="67" spans="1:18" ht="22.5" customHeight="1">
      <c r="A67" s="12">
        <v>17</v>
      </c>
      <c r="B67" s="13" t="s">
        <v>71</v>
      </c>
      <c r="C67" s="14">
        <v>12620</v>
      </c>
      <c r="D67" s="15">
        <v>12620</v>
      </c>
      <c r="E67" s="15">
        <v>0</v>
      </c>
      <c r="F67" s="15">
        <v>7900</v>
      </c>
      <c r="G67" s="15">
        <v>7900</v>
      </c>
      <c r="H67" s="15">
        <v>0</v>
      </c>
      <c r="I67" s="15">
        <v>5900</v>
      </c>
      <c r="J67" s="15">
        <v>46.751188589540412</v>
      </c>
      <c r="K67" s="15">
        <v>74.683544303797461</v>
      </c>
      <c r="L67" s="15">
        <v>5900</v>
      </c>
      <c r="M67" s="15">
        <v>46.751188589540412</v>
      </c>
      <c r="N67" s="15">
        <v>74.683544303797461</v>
      </c>
      <c r="O67" s="15">
        <v>0</v>
      </c>
      <c r="P67" s="15">
        <v>0</v>
      </c>
      <c r="Q67" s="15">
        <v>0</v>
      </c>
      <c r="R67" s="16" t="s">
        <v>12</v>
      </c>
    </row>
    <row r="68" spans="1:18" ht="22.5" customHeight="1">
      <c r="A68" s="12">
        <v>18</v>
      </c>
      <c r="B68" s="13" t="s">
        <v>72</v>
      </c>
      <c r="C68" s="14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6" t="s">
        <v>12</v>
      </c>
    </row>
    <row r="69" spans="1:18" ht="22.5" customHeight="1">
      <c r="A69" s="12">
        <v>19</v>
      </c>
      <c r="B69" s="13" t="s">
        <v>73</v>
      </c>
      <c r="C69" s="14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6" t="s">
        <v>12</v>
      </c>
    </row>
    <row r="70" spans="1:18" ht="22.5" customHeight="1">
      <c r="A70" s="12">
        <v>20</v>
      </c>
      <c r="B70" s="13" t="s">
        <v>74</v>
      </c>
      <c r="C70" s="14">
        <v>12620</v>
      </c>
      <c r="D70" s="15">
        <v>12620</v>
      </c>
      <c r="E70" s="15">
        <v>0</v>
      </c>
      <c r="F70" s="15">
        <v>7900</v>
      </c>
      <c r="G70" s="15">
        <v>7900</v>
      </c>
      <c r="H70" s="15">
        <v>0</v>
      </c>
      <c r="I70" s="15">
        <v>7900</v>
      </c>
      <c r="J70" s="15">
        <v>62.599049128367675</v>
      </c>
      <c r="K70" s="15">
        <v>100</v>
      </c>
      <c r="L70" s="15">
        <v>7900</v>
      </c>
      <c r="M70" s="15">
        <v>62.599049128367675</v>
      </c>
      <c r="N70" s="15">
        <v>100</v>
      </c>
      <c r="O70" s="15">
        <v>0</v>
      </c>
      <c r="P70" s="15">
        <v>0</v>
      </c>
      <c r="Q70" s="15">
        <v>0</v>
      </c>
      <c r="R70" s="16" t="s">
        <v>12</v>
      </c>
    </row>
    <row r="71" spans="1:18" ht="22.5" customHeight="1">
      <c r="A71" s="12">
        <v>21</v>
      </c>
      <c r="B71" s="13" t="s">
        <v>75</v>
      </c>
      <c r="C71" s="14">
        <v>12620</v>
      </c>
      <c r="D71" s="15">
        <v>12620</v>
      </c>
      <c r="E71" s="15">
        <v>0</v>
      </c>
      <c r="F71" s="15">
        <v>7900</v>
      </c>
      <c r="G71" s="15">
        <v>7900</v>
      </c>
      <c r="H71" s="15">
        <v>0</v>
      </c>
      <c r="I71" s="15">
        <v>7410</v>
      </c>
      <c r="J71" s="15">
        <v>58.716323296354993</v>
      </c>
      <c r="K71" s="15">
        <v>93.797468354430379</v>
      </c>
      <c r="L71" s="15">
        <v>7410</v>
      </c>
      <c r="M71" s="15">
        <v>58.716323296354993</v>
      </c>
      <c r="N71" s="15">
        <v>93.797468354430379</v>
      </c>
      <c r="O71" s="15">
        <v>0</v>
      </c>
      <c r="P71" s="15">
        <v>0</v>
      </c>
      <c r="Q71" s="15">
        <v>0</v>
      </c>
      <c r="R71" s="16" t="s">
        <v>12</v>
      </c>
    </row>
    <row r="72" spans="1:18" ht="42" customHeight="1">
      <c r="A72" s="46" t="s">
        <v>76</v>
      </c>
      <c r="B72" s="47"/>
      <c r="C72" s="8">
        <v>1088780</v>
      </c>
      <c r="D72" s="8">
        <v>158780</v>
      </c>
      <c r="E72" s="8">
        <v>930000</v>
      </c>
      <c r="F72" s="8">
        <v>1059209.94</v>
      </c>
      <c r="G72" s="8">
        <v>129220</v>
      </c>
      <c r="H72" s="8">
        <v>929989.94</v>
      </c>
      <c r="I72" s="8">
        <v>1012739.94</v>
      </c>
      <c r="J72" s="8">
        <v>93.01603078675214</v>
      </c>
      <c r="K72" s="8">
        <v>95.612767757825225</v>
      </c>
      <c r="L72" s="8">
        <v>82750</v>
      </c>
      <c r="M72" s="8">
        <v>52.116135533442495</v>
      </c>
      <c r="N72" s="8">
        <v>64.038074601454881</v>
      </c>
      <c r="O72" s="8">
        <v>929989.94</v>
      </c>
      <c r="P72" s="8">
        <v>99.998918279569892</v>
      </c>
      <c r="Q72" s="8">
        <v>100</v>
      </c>
      <c r="R72" s="9" t="s">
        <v>12</v>
      </c>
    </row>
    <row r="73" spans="1:18" ht="22.5" customHeight="1">
      <c r="A73" s="12">
        <v>1</v>
      </c>
      <c r="B73" s="13" t="s">
        <v>77</v>
      </c>
      <c r="C73" s="14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5">
        <v>0</v>
      </c>
      <c r="R73" s="16" t="s">
        <v>12</v>
      </c>
    </row>
    <row r="74" spans="1:18" ht="22.5" customHeight="1">
      <c r="A74" s="12">
        <v>2</v>
      </c>
      <c r="B74" s="13" t="s">
        <v>78</v>
      </c>
      <c r="C74" s="14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6" t="s">
        <v>12</v>
      </c>
    </row>
    <row r="75" spans="1:18" ht="22.5" customHeight="1">
      <c r="A75" s="12">
        <v>3</v>
      </c>
      <c r="B75" s="13" t="s">
        <v>79</v>
      </c>
      <c r="C75" s="14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16" t="s">
        <v>12</v>
      </c>
    </row>
    <row r="76" spans="1:18" ht="22.5" customHeight="1">
      <c r="A76" s="12">
        <v>4</v>
      </c>
      <c r="B76" s="13" t="s">
        <v>80</v>
      </c>
      <c r="C76" s="14">
        <v>12620</v>
      </c>
      <c r="D76" s="15">
        <v>12620</v>
      </c>
      <c r="E76" s="15">
        <v>0</v>
      </c>
      <c r="F76" s="15">
        <v>7900</v>
      </c>
      <c r="G76" s="15">
        <v>7900</v>
      </c>
      <c r="H76" s="15">
        <v>0</v>
      </c>
      <c r="I76" s="15">
        <v>5490</v>
      </c>
      <c r="J76" s="15">
        <v>43.502377179080824</v>
      </c>
      <c r="K76" s="15">
        <v>69.493670886075947</v>
      </c>
      <c r="L76" s="15">
        <v>5490</v>
      </c>
      <c r="M76" s="15">
        <v>43.502377179080824</v>
      </c>
      <c r="N76" s="15">
        <v>69.493670886075947</v>
      </c>
      <c r="O76" s="15">
        <v>0</v>
      </c>
      <c r="P76" s="15">
        <v>0</v>
      </c>
      <c r="Q76" s="15">
        <v>0</v>
      </c>
      <c r="R76" s="16" t="s">
        <v>12</v>
      </c>
    </row>
    <row r="77" spans="1:18" ht="22.5" customHeight="1">
      <c r="A77" s="12">
        <v>5</v>
      </c>
      <c r="B77" s="13" t="s">
        <v>81</v>
      </c>
      <c r="C77" s="14">
        <v>12620</v>
      </c>
      <c r="D77" s="15">
        <v>12620</v>
      </c>
      <c r="E77" s="15">
        <v>0</v>
      </c>
      <c r="F77" s="15">
        <v>7900</v>
      </c>
      <c r="G77" s="15">
        <v>7900</v>
      </c>
      <c r="H77" s="15">
        <v>0</v>
      </c>
      <c r="I77" s="15">
        <v>5900</v>
      </c>
      <c r="J77" s="15">
        <v>46.751188589540412</v>
      </c>
      <c r="K77" s="15">
        <v>74.683544303797461</v>
      </c>
      <c r="L77" s="15">
        <v>5900</v>
      </c>
      <c r="M77" s="15">
        <v>46.751188589540412</v>
      </c>
      <c r="N77" s="15">
        <v>74.683544303797461</v>
      </c>
      <c r="O77" s="15">
        <v>0</v>
      </c>
      <c r="P77" s="15">
        <v>0</v>
      </c>
      <c r="Q77" s="15">
        <v>0</v>
      </c>
      <c r="R77" s="16" t="s">
        <v>12</v>
      </c>
    </row>
    <row r="78" spans="1:18" ht="22.5" customHeight="1">
      <c r="A78" s="12">
        <v>6</v>
      </c>
      <c r="B78" s="13" t="s">
        <v>82</v>
      </c>
      <c r="C78" s="14">
        <v>0</v>
      </c>
      <c r="D78" s="15">
        <v>0</v>
      </c>
      <c r="E78" s="15">
        <v>0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6" t="s">
        <v>12</v>
      </c>
    </row>
    <row r="79" spans="1:18" ht="22.5" customHeight="1">
      <c r="A79" s="12">
        <v>7</v>
      </c>
      <c r="B79" s="13" t="s">
        <v>83</v>
      </c>
      <c r="C79" s="14">
        <v>0</v>
      </c>
      <c r="D79" s="15">
        <v>0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5">
        <v>0</v>
      </c>
      <c r="Q79" s="15">
        <v>0</v>
      </c>
      <c r="R79" s="16" t="s">
        <v>12</v>
      </c>
    </row>
    <row r="80" spans="1:18" ht="42" customHeight="1">
      <c r="A80" s="12">
        <v>8</v>
      </c>
      <c r="B80" s="13" t="s">
        <v>84</v>
      </c>
      <c r="C80" s="14">
        <v>353520</v>
      </c>
      <c r="D80" s="15">
        <v>53520</v>
      </c>
      <c r="E80" s="15">
        <v>300000</v>
      </c>
      <c r="F80" s="15">
        <v>347560</v>
      </c>
      <c r="G80" s="15">
        <v>47560</v>
      </c>
      <c r="H80" s="15">
        <v>300000</v>
      </c>
      <c r="I80" s="15">
        <v>332340</v>
      </c>
      <c r="J80" s="15">
        <v>94.00882552613713</v>
      </c>
      <c r="K80" s="15">
        <v>95.620899988491189</v>
      </c>
      <c r="L80" s="15">
        <v>32340</v>
      </c>
      <c r="M80" s="15">
        <v>60.426008968609871</v>
      </c>
      <c r="N80" s="15">
        <v>67.998317914213629</v>
      </c>
      <c r="O80" s="15">
        <v>300000</v>
      </c>
      <c r="P80" s="15">
        <v>100</v>
      </c>
      <c r="Q80" s="15">
        <v>100</v>
      </c>
      <c r="R80" s="16" t="s">
        <v>12</v>
      </c>
    </row>
    <row r="81" spans="1:18" ht="22.5" customHeight="1">
      <c r="A81" s="12">
        <v>9</v>
      </c>
      <c r="B81" s="13" t="s">
        <v>85</v>
      </c>
      <c r="C81" s="14">
        <v>0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6" t="s">
        <v>12</v>
      </c>
    </row>
    <row r="82" spans="1:18" ht="42" customHeight="1">
      <c r="A82" s="12">
        <v>10</v>
      </c>
      <c r="B82" s="13" t="s">
        <v>86</v>
      </c>
      <c r="C82" s="14">
        <v>182350</v>
      </c>
      <c r="D82" s="15">
        <v>32350</v>
      </c>
      <c r="E82" s="15">
        <v>150000</v>
      </c>
      <c r="F82" s="15">
        <v>177619.94</v>
      </c>
      <c r="G82" s="15">
        <v>27630</v>
      </c>
      <c r="H82" s="15">
        <v>149989.94</v>
      </c>
      <c r="I82" s="15">
        <v>167549.94</v>
      </c>
      <c r="J82" s="15">
        <v>91.883707156567027</v>
      </c>
      <c r="K82" s="15">
        <v>94.330591486518912</v>
      </c>
      <c r="L82" s="15">
        <v>17560</v>
      </c>
      <c r="M82" s="15">
        <v>54.281298299845446</v>
      </c>
      <c r="N82" s="15">
        <v>63.554107853782121</v>
      </c>
      <c r="O82" s="15">
        <v>149989.94</v>
      </c>
      <c r="P82" s="15">
        <v>99.993293333333341</v>
      </c>
      <c r="Q82" s="15">
        <v>100</v>
      </c>
      <c r="R82" s="16" t="s">
        <v>12</v>
      </c>
    </row>
    <row r="83" spans="1:18" ht="22.5" customHeight="1">
      <c r="A83" s="12">
        <v>11</v>
      </c>
      <c r="B83" s="13" t="s">
        <v>87</v>
      </c>
      <c r="C83" s="14">
        <v>0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15">
        <v>0</v>
      </c>
      <c r="Q83" s="15">
        <v>0</v>
      </c>
      <c r="R83" s="16" t="s">
        <v>12</v>
      </c>
    </row>
    <row r="84" spans="1:18" ht="22.5" customHeight="1">
      <c r="A84" s="12">
        <v>12</v>
      </c>
      <c r="B84" s="13" t="s">
        <v>88</v>
      </c>
      <c r="C84" s="14">
        <v>12620</v>
      </c>
      <c r="D84" s="15">
        <v>12620</v>
      </c>
      <c r="E84" s="15">
        <v>0</v>
      </c>
      <c r="F84" s="15">
        <v>0</v>
      </c>
      <c r="G84" s="15">
        <v>0</v>
      </c>
      <c r="H84" s="15">
        <v>0</v>
      </c>
      <c r="I84" s="15">
        <v>6140</v>
      </c>
      <c r="J84" s="15">
        <v>48.652931854199686</v>
      </c>
      <c r="K84" s="15">
        <v>0</v>
      </c>
      <c r="L84" s="15">
        <v>6140</v>
      </c>
      <c r="M84" s="15">
        <v>48.652931854199686</v>
      </c>
      <c r="N84" s="15">
        <v>0</v>
      </c>
      <c r="O84" s="15">
        <v>0</v>
      </c>
      <c r="P84" s="15">
        <v>0</v>
      </c>
      <c r="Q84" s="15">
        <v>0</v>
      </c>
      <c r="R84" s="16" t="s">
        <v>12</v>
      </c>
    </row>
    <row r="85" spans="1:18" ht="22.5" customHeight="1">
      <c r="A85" s="12">
        <v>13</v>
      </c>
      <c r="B85" s="13" t="s">
        <v>89</v>
      </c>
      <c r="C85" s="14">
        <v>0</v>
      </c>
      <c r="D85" s="15">
        <v>0</v>
      </c>
      <c r="E85" s="15">
        <v>0</v>
      </c>
      <c r="F85" s="15">
        <v>7900</v>
      </c>
      <c r="G85" s="15">
        <v>7900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5">
        <v>0</v>
      </c>
      <c r="R85" s="16" t="s">
        <v>12</v>
      </c>
    </row>
    <row r="86" spans="1:18" ht="42" customHeight="1">
      <c r="A86" s="12">
        <v>14</v>
      </c>
      <c r="B86" s="13" t="s">
        <v>90</v>
      </c>
      <c r="C86" s="14">
        <v>515050</v>
      </c>
      <c r="D86" s="15">
        <v>35050</v>
      </c>
      <c r="E86" s="15">
        <v>480000</v>
      </c>
      <c r="F86" s="15">
        <v>510330</v>
      </c>
      <c r="G86" s="15">
        <v>30330</v>
      </c>
      <c r="H86" s="15">
        <v>480000</v>
      </c>
      <c r="I86" s="15">
        <v>495320</v>
      </c>
      <c r="J86" s="15">
        <v>96.169303951072706</v>
      </c>
      <c r="K86" s="15">
        <v>97.05876589657673</v>
      </c>
      <c r="L86" s="15">
        <v>15320</v>
      </c>
      <c r="M86" s="15">
        <v>43.708987161198287</v>
      </c>
      <c r="N86" s="15">
        <v>50.511045169798876</v>
      </c>
      <c r="O86" s="15">
        <v>480000</v>
      </c>
      <c r="P86" s="15">
        <v>100</v>
      </c>
      <c r="Q86" s="15">
        <v>100</v>
      </c>
      <c r="R86" s="16" t="s">
        <v>12</v>
      </c>
    </row>
    <row r="87" spans="1:18" ht="42" customHeight="1">
      <c r="A87" s="48" t="s">
        <v>91</v>
      </c>
      <c r="B87" s="49"/>
      <c r="C87" s="10">
        <v>1559160</v>
      </c>
      <c r="D87" s="10">
        <v>1133960</v>
      </c>
      <c r="E87" s="10">
        <v>425200</v>
      </c>
      <c r="F87" s="10">
        <v>469663.62</v>
      </c>
      <c r="G87" s="8">
        <v>74060</v>
      </c>
      <c r="H87" s="8">
        <v>395603.62</v>
      </c>
      <c r="I87" s="10">
        <v>233403.62</v>
      </c>
      <c r="J87" s="10">
        <v>14.96983119115421</v>
      </c>
      <c r="K87" s="10">
        <v>49.69591215091345</v>
      </c>
      <c r="L87" s="10">
        <v>74000</v>
      </c>
      <c r="M87" s="10">
        <v>6.525803379307912</v>
      </c>
      <c r="N87" s="10">
        <v>99.918984607075345</v>
      </c>
      <c r="O87" s="10">
        <v>159403.62</v>
      </c>
      <c r="P87" s="10">
        <v>37.489092191909684</v>
      </c>
      <c r="Q87" s="10">
        <v>40.293771831511549</v>
      </c>
      <c r="R87" s="11" t="s">
        <v>12</v>
      </c>
    </row>
    <row r="88" spans="1:18" ht="22.5" customHeight="1">
      <c r="A88" s="12">
        <v>1</v>
      </c>
      <c r="B88" s="13" t="s">
        <v>92</v>
      </c>
      <c r="C88" s="14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6" t="s">
        <v>12</v>
      </c>
    </row>
    <row r="89" spans="1:18" ht="42" customHeight="1">
      <c r="A89" s="12">
        <v>2</v>
      </c>
      <c r="B89" s="13" t="s">
        <v>93</v>
      </c>
      <c r="C89" s="14">
        <v>0</v>
      </c>
      <c r="D89" s="15">
        <v>0</v>
      </c>
      <c r="E89" s="15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6" t="s">
        <v>12</v>
      </c>
    </row>
    <row r="90" spans="1:18" ht="22.5" customHeight="1">
      <c r="A90" s="12">
        <v>3</v>
      </c>
      <c r="B90" s="13" t="s">
        <v>94</v>
      </c>
      <c r="C90" s="14">
        <v>0</v>
      </c>
      <c r="D90" s="15">
        <v>0</v>
      </c>
      <c r="E90" s="15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15">
        <v>0</v>
      </c>
      <c r="Q90" s="15">
        <v>0</v>
      </c>
      <c r="R90" s="16" t="s">
        <v>12</v>
      </c>
    </row>
    <row r="91" spans="1:18" ht="63.75" customHeight="1">
      <c r="A91" s="12">
        <v>4</v>
      </c>
      <c r="B91" s="13" t="s">
        <v>95</v>
      </c>
      <c r="C91" s="14">
        <v>0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15">
        <v>0</v>
      </c>
      <c r="Q91" s="15">
        <v>0</v>
      </c>
      <c r="R91" s="16" t="s">
        <v>12</v>
      </c>
    </row>
    <row r="92" spans="1:18" ht="63.75" customHeight="1">
      <c r="A92" s="12">
        <v>5</v>
      </c>
      <c r="B92" s="13" t="s">
        <v>96</v>
      </c>
      <c r="C92" s="14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15">
        <v>0</v>
      </c>
      <c r="Q92" s="15">
        <v>0</v>
      </c>
      <c r="R92" s="16" t="s">
        <v>12</v>
      </c>
    </row>
    <row r="93" spans="1:18" ht="42" customHeight="1">
      <c r="A93" s="12">
        <v>6</v>
      </c>
      <c r="B93" s="13" t="s">
        <v>97</v>
      </c>
      <c r="C93" s="14">
        <v>0</v>
      </c>
      <c r="D93" s="15">
        <v>0</v>
      </c>
      <c r="E93" s="15">
        <v>0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15">
        <v>0</v>
      </c>
      <c r="Q93" s="15">
        <v>0</v>
      </c>
      <c r="R93" s="16" t="s">
        <v>12</v>
      </c>
    </row>
    <row r="94" spans="1:18" ht="63.75" customHeight="1">
      <c r="A94" s="12">
        <v>7</v>
      </c>
      <c r="B94" s="13" t="s">
        <v>98</v>
      </c>
      <c r="C94" s="14">
        <v>0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15">
        <v>0</v>
      </c>
      <c r="Q94" s="15">
        <v>0</v>
      </c>
      <c r="R94" s="16" t="s">
        <v>12</v>
      </c>
    </row>
    <row r="95" spans="1:18" ht="22.5" customHeight="1">
      <c r="A95" s="12">
        <v>8</v>
      </c>
      <c r="B95" s="13" t="s">
        <v>99</v>
      </c>
      <c r="C95" s="14">
        <v>0</v>
      </c>
      <c r="D95" s="15">
        <v>0</v>
      </c>
      <c r="E95" s="15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15">
        <v>0</v>
      </c>
      <c r="Q95" s="15">
        <v>0</v>
      </c>
      <c r="R95" s="16" t="s">
        <v>12</v>
      </c>
    </row>
    <row r="96" spans="1:18" ht="22.5" customHeight="1">
      <c r="A96" s="12">
        <v>9</v>
      </c>
      <c r="B96" s="13" t="s">
        <v>100</v>
      </c>
      <c r="C96" s="14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5">
        <v>0</v>
      </c>
      <c r="Q96" s="15">
        <v>0</v>
      </c>
      <c r="R96" s="16" t="s">
        <v>12</v>
      </c>
    </row>
    <row r="97" spans="1:18" ht="42" customHeight="1">
      <c r="A97" s="12">
        <v>10</v>
      </c>
      <c r="B97" s="13" t="s">
        <v>101</v>
      </c>
      <c r="C97" s="14">
        <v>0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15">
        <v>0</v>
      </c>
      <c r="Q97" s="15">
        <v>0</v>
      </c>
      <c r="R97" s="16" t="s">
        <v>12</v>
      </c>
    </row>
    <row r="98" spans="1:18" ht="42" customHeight="1">
      <c r="A98" s="12">
        <v>11</v>
      </c>
      <c r="B98" s="13" t="s">
        <v>102</v>
      </c>
      <c r="C98" s="14">
        <v>160000</v>
      </c>
      <c r="D98" s="15">
        <v>160000</v>
      </c>
      <c r="E98" s="15">
        <v>0</v>
      </c>
      <c r="F98" s="15">
        <v>74000</v>
      </c>
      <c r="G98" s="15">
        <v>74000</v>
      </c>
      <c r="H98" s="15">
        <v>0</v>
      </c>
      <c r="I98" s="15">
        <v>74000</v>
      </c>
      <c r="J98" s="15">
        <v>46.25</v>
      </c>
      <c r="K98" s="15">
        <v>100</v>
      </c>
      <c r="L98" s="15">
        <v>74000</v>
      </c>
      <c r="M98" s="15">
        <v>46.25</v>
      </c>
      <c r="N98" s="15">
        <v>100</v>
      </c>
      <c r="O98" s="15">
        <v>0</v>
      </c>
      <c r="P98" s="15">
        <v>0</v>
      </c>
      <c r="Q98" s="15">
        <v>0</v>
      </c>
      <c r="R98" s="16" t="s">
        <v>12</v>
      </c>
    </row>
    <row r="99" spans="1:18" ht="22.5" customHeight="1">
      <c r="A99" s="12">
        <v>12</v>
      </c>
      <c r="B99" s="13" t="s">
        <v>103</v>
      </c>
      <c r="C99" s="14">
        <v>0</v>
      </c>
      <c r="D99" s="15">
        <v>0</v>
      </c>
      <c r="E99" s="15">
        <v>0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15">
        <v>0</v>
      </c>
      <c r="Q99" s="15">
        <v>0</v>
      </c>
      <c r="R99" s="16" t="s">
        <v>12</v>
      </c>
    </row>
    <row r="100" spans="1:18" ht="42" customHeight="1">
      <c r="A100" s="12">
        <v>13</v>
      </c>
      <c r="B100" s="13" t="s">
        <v>104</v>
      </c>
      <c r="C100" s="14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15">
        <v>0</v>
      </c>
      <c r="Q100" s="15">
        <v>0</v>
      </c>
      <c r="R100" s="16" t="s">
        <v>12</v>
      </c>
    </row>
    <row r="101" spans="1:18" ht="42" customHeight="1">
      <c r="A101" s="12">
        <v>14</v>
      </c>
      <c r="B101" s="13" t="s">
        <v>105</v>
      </c>
      <c r="C101" s="14">
        <v>1399160</v>
      </c>
      <c r="D101" s="15">
        <v>973960</v>
      </c>
      <c r="E101" s="15">
        <v>425200</v>
      </c>
      <c r="F101" s="15">
        <v>395663.62</v>
      </c>
      <c r="G101" s="15">
        <v>60</v>
      </c>
      <c r="H101" s="15">
        <v>395603.62</v>
      </c>
      <c r="I101" s="15">
        <v>159403.62</v>
      </c>
      <c r="J101" s="15">
        <v>11.392808542268218</v>
      </c>
      <c r="K101" s="15">
        <v>40.287661524200779</v>
      </c>
      <c r="L101" s="15">
        <v>0</v>
      </c>
      <c r="M101" s="15">
        <v>0</v>
      </c>
      <c r="N101" s="15">
        <v>0</v>
      </c>
      <c r="O101" s="15">
        <v>159403.62</v>
      </c>
      <c r="P101" s="15">
        <v>37.489092191909684</v>
      </c>
      <c r="Q101" s="15">
        <v>40.293771831511549</v>
      </c>
      <c r="R101" s="16" t="s">
        <v>12</v>
      </c>
    </row>
    <row r="102" spans="1:18" ht="42" customHeight="1">
      <c r="A102" s="12">
        <v>15</v>
      </c>
      <c r="B102" s="13" t="s">
        <v>106</v>
      </c>
      <c r="C102" s="14">
        <v>0</v>
      </c>
      <c r="D102" s="15">
        <v>0</v>
      </c>
      <c r="E102" s="15">
        <v>0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15">
        <v>0</v>
      </c>
      <c r="Q102" s="15">
        <v>0</v>
      </c>
      <c r="R102" s="16" t="s">
        <v>12</v>
      </c>
    </row>
    <row r="103" spans="1:18" ht="42" customHeight="1">
      <c r="A103" s="48" t="s">
        <v>107</v>
      </c>
      <c r="B103" s="49"/>
      <c r="C103" s="10">
        <v>1488500</v>
      </c>
      <c r="D103" s="10">
        <v>1488500</v>
      </c>
      <c r="E103" s="10">
        <v>0</v>
      </c>
      <c r="F103" s="10">
        <v>664300</v>
      </c>
      <c r="G103" s="10">
        <v>664300</v>
      </c>
      <c r="H103" s="10">
        <v>0</v>
      </c>
      <c r="I103" s="10">
        <v>664013.52</v>
      </c>
      <c r="J103" s="10">
        <v>44.609574739670812</v>
      </c>
      <c r="K103" s="10">
        <v>99.956874905915981</v>
      </c>
      <c r="L103" s="10">
        <v>664013.52</v>
      </c>
      <c r="M103" s="10">
        <v>44.609574739670812</v>
      </c>
      <c r="N103" s="10">
        <v>99.956874905915981</v>
      </c>
      <c r="O103" s="10">
        <v>0</v>
      </c>
      <c r="P103" s="10">
        <v>0</v>
      </c>
      <c r="Q103" s="10">
        <v>0</v>
      </c>
      <c r="R103" s="11" t="s">
        <v>12</v>
      </c>
    </row>
  </sheetData>
  <mergeCells count="18">
    <mergeCell ref="A72:B72"/>
    <mergeCell ref="A87:B87"/>
    <mergeCell ref="A103:B103"/>
    <mergeCell ref="A8:B8"/>
    <mergeCell ref="A9:B9"/>
    <mergeCell ref="A10:B10"/>
    <mergeCell ref="A11:B11"/>
    <mergeCell ref="A29:B29"/>
    <mergeCell ref="A50:B50"/>
    <mergeCell ref="A4:B7"/>
    <mergeCell ref="C4:Q4"/>
    <mergeCell ref="R4:R7"/>
    <mergeCell ref="C5:E5"/>
    <mergeCell ref="F5:H5"/>
    <mergeCell ref="I5:Q5"/>
    <mergeCell ref="I6:K6"/>
    <mergeCell ref="L6:N6"/>
    <mergeCell ref="O6:Q6"/>
  </mergeCells>
  <printOptions horizontalCentered="1"/>
  <pageMargins left="0.19685039370078741" right="0.19685039370078741" top="0.19685039370078741" bottom="0.19685039370078741" header="0" footer="0"/>
  <pageSetup paperSize="9" scale="66" fitToHeight="0" orientation="landscape" r:id="rId1"/>
  <headerFooter>
    <oddFooter>&amp;L&amp;"TH Sarabun New"&amp;16 1/1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253BD-86AA-4FA3-B425-87053D60D32A}">
  <sheetPr codeName="Sheet4">
    <pageSetUpPr fitToPage="1"/>
  </sheetPr>
  <dimension ref="A1:M103"/>
  <sheetViews>
    <sheetView showGridLines="0" view="pageBreakPreview" topLeftCell="A51" zoomScale="40" zoomScaleNormal="40" zoomScaleSheetLayoutView="40" workbookViewId="0">
      <selection activeCell="N82" sqref="N82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3" width="19.75" style="1" customWidth="1"/>
    <col min="4" max="4" width="8" style="1" customWidth="1"/>
    <col min="5" max="5" width="17.75" style="1" customWidth="1"/>
    <col min="6" max="6" width="10.5" style="1" customWidth="1"/>
    <col min="7" max="13" width="8" style="1" customWidth="1"/>
    <col min="14" max="14" width="381.75" style="1" customWidth="1"/>
    <col min="15" max="16384" width="8.75" style="1"/>
  </cols>
  <sheetData>
    <row r="1" spans="1:13" ht="30" customHeight="1">
      <c r="C1" s="20" t="s">
        <v>184</v>
      </c>
    </row>
    <row r="2" spans="1:13" ht="30" customHeight="1">
      <c r="C2" s="20" t="s">
        <v>188</v>
      </c>
    </row>
    <row r="3" spans="1:13" ht="30" customHeight="1">
      <c r="C3" s="20" t="s">
        <v>204</v>
      </c>
    </row>
    <row r="4" spans="1:13" ht="24" customHeight="1">
      <c r="A4" s="24" t="s">
        <v>0</v>
      </c>
      <c r="B4" s="25"/>
      <c r="C4" s="30" t="s">
        <v>1</v>
      </c>
      <c r="D4" s="31"/>
      <c r="E4" s="31"/>
      <c r="F4" s="31"/>
      <c r="G4" s="31"/>
      <c r="H4" s="31"/>
      <c r="I4" s="31"/>
      <c r="J4" s="31"/>
      <c r="K4" s="31"/>
      <c r="L4" s="32"/>
      <c r="M4" s="33" t="s">
        <v>2</v>
      </c>
    </row>
    <row r="5" spans="1:13" ht="28.5" customHeight="1">
      <c r="A5" s="26"/>
      <c r="B5" s="27"/>
      <c r="C5" s="36" t="s">
        <v>3</v>
      </c>
      <c r="D5" s="37"/>
      <c r="E5" s="38" t="s">
        <v>4</v>
      </c>
      <c r="F5" s="39"/>
      <c r="G5" s="40" t="s">
        <v>5</v>
      </c>
      <c r="H5" s="41"/>
      <c r="I5" s="41"/>
      <c r="J5" s="41"/>
      <c r="K5" s="41"/>
      <c r="L5" s="42"/>
      <c r="M5" s="34"/>
    </row>
    <row r="6" spans="1:13" ht="47.25" customHeight="1">
      <c r="A6" s="26"/>
      <c r="B6" s="27"/>
      <c r="C6" s="2" t="s">
        <v>6</v>
      </c>
      <c r="D6" s="3" t="s">
        <v>7</v>
      </c>
      <c r="E6" s="4" t="s">
        <v>6</v>
      </c>
      <c r="F6" s="3" t="s">
        <v>7</v>
      </c>
      <c r="G6" s="40" t="s">
        <v>6</v>
      </c>
      <c r="H6" s="41"/>
      <c r="I6" s="42"/>
      <c r="J6" s="43" t="s">
        <v>7</v>
      </c>
      <c r="K6" s="44"/>
      <c r="L6" s="45"/>
      <c r="M6" s="34"/>
    </row>
    <row r="7" spans="1:13" ht="47.25" customHeight="1">
      <c r="A7" s="28"/>
      <c r="B7" s="29"/>
      <c r="C7" s="2" t="s">
        <v>8</v>
      </c>
      <c r="D7" s="3" t="s">
        <v>8</v>
      </c>
      <c r="E7" s="4" t="s">
        <v>8</v>
      </c>
      <c r="F7" s="3" t="s">
        <v>8</v>
      </c>
      <c r="G7" s="2" t="s">
        <v>8</v>
      </c>
      <c r="H7" s="2" t="s">
        <v>9</v>
      </c>
      <c r="I7" s="2" t="s">
        <v>10</v>
      </c>
      <c r="J7" s="5" t="s">
        <v>8</v>
      </c>
      <c r="K7" s="5" t="s">
        <v>9</v>
      </c>
      <c r="L7" s="5" t="s">
        <v>10</v>
      </c>
      <c r="M7" s="35"/>
    </row>
    <row r="8" spans="1:13" ht="42" customHeight="1">
      <c r="A8" s="50" t="s">
        <v>11</v>
      </c>
      <c r="B8" s="51"/>
      <c r="C8" s="6">
        <v>1722000</v>
      </c>
      <c r="D8" s="6">
        <v>1722000</v>
      </c>
      <c r="E8" s="6">
        <v>927000</v>
      </c>
      <c r="F8" s="6">
        <v>927000</v>
      </c>
      <c r="G8" s="6">
        <v>567179.92000000004</v>
      </c>
      <c r="H8" s="6">
        <v>32.937277584204416</v>
      </c>
      <c r="I8" s="6">
        <v>61.184457389428268</v>
      </c>
      <c r="J8" s="6">
        <v>567179.92000000004</v>
      </c>
      <c r="K8" s="6">
        <v>32.937277584204416</v>
      </c>
      <c r="L8" s="6">
        <v>61.184457389428268</v>
      </c>
      <c r="M8" s="7" t="s">
        <v>12</v>
      </c>
    </row>
    <row r="9" spans="1:13" ht="42" customHeight="1">
      <c r="A9" s="52" t="s">
        <v>13</v>
      </c>
      <c r="B9" s="53"/>
      <c r="C9" s="8">
        <v>481000</v>
      </c>
      <c r="D9" s="8">
        <v>481000</v>
      </c>
      <c r="E9" s="8">
        <v>685080</v>
      </c>
      <c r="F9" s="8">
        <v>685080</v>
      </c>
      <c r="G9" s="8">
        <v>464551.92</v>
      </c>
      <c r="H9" s="8">
        <v>96.580440748440736</v>
      </c>
      <c r="I9" s="8">
        <v>67.809879138202831</v>
      </c>
      <c r="J9" s="8">
        <v>464551.92</v>
      </c>
      <c r="K9" s="8">
        <v>96.580440748440736</v>
      </c>
      <c r="L9" s="8">
        <v>67.809879138202831</v>
      </c>
      <c r="M9" s="9" t="s">
        <v>12</v>
      </c>
    </row>
    <row r="10" spans="1:13" ht="42" customHeight="1">
      <c r="A10" s="54" t="s">
        <v>14</v>
      </c>
      <c r="B10" s="55"/>
      <c r="C10" s="10">
        <v>1241000</v>
      </c>
      <c r="D10" s="10">
        <v>1241000</v>
      </c>
      <c r="E10" s="10">
        <v>241920</v>
      </c>
      <c r="F10" s="8">
        <v>241920</v>
      </c>
      <c r="G10" s="10">
        <v>102628</v>
      </c>
      <c r="H10" s="10">
        <v>8.2697824335213532</v>
      </c>
      <c r="I10" s="10">
        <v>42.422288359788361</v>
      </c>
      <c r="J10" s="10">
        <v>102628</v>
      </c>
      <c r="K10" s="10">
        <v>8.2697824335213532</v>
      </c>
      <c r="L10" s="10">
        <v>42.422288359788361</v>
      </c>
      <c r="M10" s="11" t="s">
        <v>12</v>
      </c>
    </row>
    <row r="11" spans="1:13" ht="42" customHeight="1">
      <c r="A11" s="46" t="s">
        <v>15</v>
      </c>
      <c r="B11" s="47"/>
      <c r="C11" s="8">
        <v>129350</v>
      </c>
      <c r="D11" s="8">
        <v>129350</v>
      </c>
      <c r="E11" s="8">
        <v>280730</v>
      </c>
      <c r="F11" s="8">
        <v>280730</v>
      </c>
      <c r="G11" s="8">
        <v>201436.92</v>
      </c>
      <c r="H11" s="8">
        <v>155.73012756088133</v>
      </c>
      <c r="I11" s="8">
        <v>71.754682435079971</v>
      </c>
      <c r="J11" s="8">
        <v>201436.92</v>
      </c>
      <c r="K11" s="8">
        <v>155.73012756088133</v>
      </c>
      <c r="L11" s="8">
        <v>71.754682435079971</v>
      </c>
      <c r="M11" s="9" t="s">
        <v>12</v>
      </c>
    </row>
    <row r="12" spans="1:13" ht="22.5" customHeight="1">
      <c r="A12" s="12">
        <v>1</v>
      </c>
      <c r="B12" s="13" t="s">
        <v>16</v>
      </c>
      <c r="C12" s="14">
        <v>9100</v>
      </c>
      <c r="D12" s="15">
        <v>9100</v>
      </c>
      <c r="E12" s="15">
        <v>23160</v>
      </c>
      <c r="F12" s="15">
        <v>23160</v>
      </c>
      <c r="G12" s="15">
        <v>15260</v>
      </c>
      <c r="H12" s="15">
        <v>167.69230769230768</v>
      </c>
      <c r="I12" s="15">
        <v>65.889464594127801</v>
      </c>
      <c r="J12" s="15">
        <v>15260</v>
      </c>
      <c r="K12" s="15">
        <v>167.69230769230768</v>
      </c>
      <c r="L12" s="15">
        <v>65.889464594127801</v>
      </c>
      <c r="M12" s="16" t="s">
        <v>12</v>
      </c>
    </row>
    <row r="13" spans="1:13" ht="22.5" customHeight="1">
      <c r="A13" s="12">
        <v>2</v>
      </c>
      <c r="B13" s="13" t="s">
        <v>17</v>
      </c>
      <c r="C13" s="14">
        <v>9100</v>
      </c>
      <c r="D13" s="15">
        <v>9100</v>
      </c>
      <c r="E13" s="15">
        <v>6660</v>
      </c>
      <c r="F13" s="15">
        <v>6660</v>
      </c>
      <c r="G13" s="15">
        <v>1000</v>
      </c>
      <c r="H13" s="15">
        <v>10.989010989010989</v>
      </c>
      <c r="I13" s="15">
        <v>15.015015015015013</v>
      </c>
      <c r="J13" s="15">
        <v>1000</v>
      </c>
      <c r="K13" s="15">
        <v>10.989010989010989</v>
      </c>
      <c r="L13" s="15">
        <v>15.015015015015013</v>
      </c>
      <c r="M13" s="16" t="s">
        <v>12</v>
      </c>
    </row>
    <row r="14" spans="1:13" ht="22.5" customHeight="1">
      <c r="A14" s="12">
        <v>3</v>
      </c>
      <c r="B14" s="13" t="s">
        <v>18</v>
      </c>
      <c r="C14" s="14">
        <v>9150</v>
      </c>
      <c r="D14" s="15">
        <v>9150</v>
      </c>
      <c r="E14" s="15">
        <v>29590</v>
      </c>
      <c r="F14" s="15">
        <v>29590</v>
      </c>
      <c r="G14" s="15">
        <v>29150</v>
      </c>
      <c r="H14" s="15">
        <v>318.57923497267757</v>
      </c>
      <c r="I14" s="15">
        <v>98.513011152416354</v>
      </c>
      <c r="J14" s="15">
        <v>29150</v>
      </c>
      <c r="K14" s="15">
        <v>318.57923497267757</v>
      </c>
      <c r="L14" s="15">
        <v>98.513011152416354</v>
      </c>
      <c r="M14" s="16" t="s">
        <v>12</v>
      </c>
    </row>
    <row r="15" spans="1:13" ht="22.5" customHeight="1">
      <c r="A15" s="12">
        <v>4</v>
      </c>
      <c r="B15" s="13" t="s">
        <v>19</v>
      </c>
      <c r="C15" s="14">
        <v>6050</v>
      </c>
      <c r="D15" s="15">
        <v>6050</v>
      </c>
      <c r="E15" s="15">
        <v>21230</v>
      </c>
      <c r="F15" s="15">
        <v>21230</v>
      </c>
      <c r="G15" s="15">
        <v>15860</v>
      </c>
      <c r="H15" s="15">
        <v>262.14876033057851</v>
      </c>
      <c r="I15" s="15">
        <v>74.705605275553467</v>
      </c>
      <c r="J15" s="15">
        <v>15860</v>
      </c>
      <c r="K15" s="15">
        <v>262.14876033057851</v>
      </c>
      <c r="L15" s="15">
        <v>74.705605275553467</v>
      </c>
      <c r="M15" s="16" t="s">
        <v>12</v>
      </c>
    </row>
    <row r="16" spans="1:13" ht="22.5" customHeight="1">
      <c r="A16" s="12">
        <v>5</v>
      </c>
      <c r="B16" s="13" t="s">
        <v>20</v>
      </c>
      <c r="C16" s="14">
        <v>9150</v>
      </c>
      <c r="D16" s="15">
        <v>9150</v>
      </c>
      <c r="E16" s="15">
        <v>22490</v>
      </c>
      <c r="F16" s="15">
        <v>22490</v>
      </c>
      <c r="G16" s="15">
        <v>19970</v>
      </c>
      <c r="H16" s="15">
        <v>218.25136612021856</v>
      </c>
      <c r="I16" s="15">
        <v>88.795020008892834</v>
      </c>
      <c r="J16" s="15">
        <v>19970</v>
      </c>
      <c r="K16" s="15">
        <v>218.25136612021856</v>
      </c>
      <c r="L16" s="15">
        <v>88.795020008892834</v>
      </c>
      <c r="M16" s="16" t="s">
        <v>12</v>
      </c>
    </row>
    <row r="17" spans="1:13" ht="22.5" customHeight="1">
      <c r="A17" s="12">
        <v>6</v>
      </c>
      <c r="B17" s="13" t="s">
        <v>21</v>
      </c>
      <c r="C17" s="14">
        <v>9100</v>
      </c>
      <c r="D17" s="15">
        <v>9100</v>
      </c>
      <c r="E17" s="15">
        <v>6660</v>
      </c>
      <c r="F17" s="15">
        <v>6660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6" t="s">
        <v>12</v>
      </c>
    </row>
    <row r="18" spans="1:13" ht="22.5" customHeight="1">
      <c r="A18" s="12">
        <v>7</v>
      </c>
      <c r="B18" s="13" t="s">
        <v>22</v>
      </c>
      <c r="C18" s="14">
        <v>6050</v>
      </c>
      <c r="D18" s="15">
        <v>6050</v>
      </c>
      <c r="E18" s="15">
        <v>4830</v>
      </c>
      <c r="F18" s="15">
        <v>4830</v>
      </c>
      <c r="G18" s="15">
        <v>4530</v>
      </c>
      <c r="H18" s="15">
        <v>74.876033057851231</v>
      </c>
      <c r="I18" s="15">
        <v>93.788819875776397</v>
      </c>
      <c r="J18" s="15">
        <v>4530</v>
      </c>
      <c r="K18" s="15">
        <v>74.876033057851231</v>
      </c>
      <c r="L18" s="15">
        <v>93.788819875776397</v>
      </c>
      <c r="M18" s="16" t="s">
        <v>12</v>
      </c>
    </row>
    <row r="19" spans="1:13" ht="22.5" customHeight="1">
      <c r="A19" s="12">
        <v>8</v>
      </c>
      <c r="B19" s="13" t="s">
        <v>23</v>
      </c>
      <c r="C19" s="14">
        <v>6050</v>
      </c>
      <c r="D19" s="15">
        <v>6050</v>
      </c>
      <c r="E19" s="15">
        <v>17630</v>
      </c>
      <c r="F19" s="15">
        <v>17630</v>
      </c>
      <c r="G19" s="15">
        <v>15290</v>
      </c>
      <c r="H19" s="15">
        <v>252.72727272727269</v>
      </c>
      <c r="I19" s="15">
        <v>86.727169597277367</v>
      </c>
      <c r="J19" s="15">
        <v>15290</v>
      </c>
      <c r="K19" s="15">
        <v>252.72727272727269</v>
      </c>
      <c r="L19" s="15">
        <v>86.727169597277367</v>
      </c>
      <c r="M19" s="16" t="s">
        <v>12</v>
      </c>
    </row>
    <row r="20" spans="1:13" ht="22.5" customHeight="1">
      <c r="A20" s="12">
        <v>9</v>
      </c>
      <c r="B20" s="13" t="s">
        <v>24</v>
      </c>
      <c r="C20" s="14">
        <v>7050</v>
      </c>
      <c r="D20" s="15">
        <v>7050</v>
      </c>
      <c r="E20" s="15">
        <v>5430</v>
      </c>
      <c r="F20" s="15">
        <v>5430</v>
      </c>
      <c r="G20" s="15">
        <v>1620</v>
      </c>
      <c r="H20" s="15">
        <v>22.978723404255316</v>
      </c>
      <c r="I20" s="15">
        <v>29.834254143646408</v>
      </c>
      <c r="J20" s="15">
        <v>1620</v>
      </c>
      <c r="K20" s="15">
        <v>22.978723404255316</v>
      </c>
      <c r="L20" s="15">
        <v>29.834254143646408</v>
      </c>
      <c r="M20" s="16" t="s">
        <v>12</v>
      </c>
    </row>
    <row r="21" spans="1:13" ht="22.5" customHeight="1">
      <c r="A21" s="12">
        <v>10</v>
      </c>
      <c r="B21" s="13" t="s">
        <v>25</v>
      </c>
      <c r="C21" s="14">
        <v>7050</v>
      </c>
      <c r="D21" s="15">
        <v>7050</v>
      </c>
      <c r="E21" s="15">
        <v>18330</v>
      </c>
      <c r="F21" s="15">
        <v>18330</v>
      </c>
      <c r="G21" s="15">
        <v>18092.919999999998</v>
      </c>
      <c r="H21" s="15">
        <v>256.63716312056738</v>
      </c>
      <c r="I21" s="15">
        <v>98.706601200218216</v>
      </c>
      <c r="J21" s="15">
        <v>18092.919999999998</v>
      </c>
      <c r="K21" s="15">
        <v>256.63716312056738</v>
      </c>
      <c r="L21" s="15">
        <v>98.706601200218216</v>
      </c>
      <c r="M21" s="16" t="s">
        <v>12</v>
      </c>
    </row>
    <row r="22" spans="1:13" ht="22.5" customHeight="1">
      <c r="A22" s="12">
        <v>11</v>
      </c>
      <c r="B22" s="13" t="s">
        <v>26</v>
      </c>
      <c r="C22" s="14">
        <v>9100</v>
      </c>
      <c r="D22" s="15">
        <v>9100</v>
      </c>
      <c r="E22" s="15">
        <v>28560</v>
      </c>
      <c r="F22" s="15">
        <v>28560</v>
      </c>
      <c r="G22" s="15">
        <v>19320</v>
      </c>
      <c r="H22" s="15">
        <v>212.30769230769232</v>
      </c>
      <c r="I22" s="15">
        <v>67.647058823529406</v>
      </c>
      <c r="J22" s="15">
        <v>19320</v>
      </c>
      <c r="K22" s="15">
        <v>212.30769230769232</v>
      </c>
      <c r="L22" s="15">
        <v>67.647058823529406</v>
      </c>
      <c r="M22" s="16" t="s">
        <v>12</v>
      </c>
    </row>
    <row r="23" spans="1:13" ht="22.5" customHeight="1">
      <c r="A23" s="12">
        <v>12</v>
      </c>
      <c r="B23" s="13" t="s">
        <v>27</v>
      </c>
      <c r="C23" s="14">
        <v>4050</v>
      </c>
      <c r="D23" s="15">
        <v>4050</v>
      </c>
      <c r="E23" s="15">
        <v>26850</v>
      </c>
      <c r="F23" s="15">
        <v>26850</v>
      </c>
      <c r="G23" s="15">
        <v>20435</v>
      </c>
      <c r="H23" s="15">
        <v>504.5679012345679</v>
      </c>
      <c r="I23" s="15">
        <v>76.108007448789564</v>
      </c>
      <c r="J23" s="15">
        <v>20435</v>
      </c>
      <c r="K23" s="15">
        <v>504.5679012345679</v>
      </c>
      <c r="L23" s="15">
        <v>76.108007448789564</v>
      </c>
      <c r="M23" s="16" t="s">
        <v>12</v>
      </c>
    </row>
    <row r="24" spans="1:13" ht="22.5" customHeight="1">
      <c r="A24" s="12">
        <v>13</v>
      </c>
      <c r="B24" s="13" t="s">
        <v>28</v>
      </c>
      <c r="C24" s="14">
        <v>7050</v>
      </c>
      <c r="D24" s="15">
        <v>7050</v>
      </c>
      <c r="E24" s="15">
        <v>23030</v>
      </c>
      <c r="F24" s="15">
        <v>23030</v>
      </c>
      <c r="G24" s="15">
        <v>15599</v>
      </c>
      <c r="H24" s="15">
        <v>221.26241134751771</v>
      </c>
      <c r="I24" s="15">
        <v>67.733391228831948</v>
      </c>
      <c r="J24" s="15">
        <v>15599</v>
      </c>
      <c r="K24" s="15">
        <v>221.26241134751771</v>
      </c>
      <c r="L24" s="15">
        <v>67.733391228831948</v>
      </c>
      <c r="M24" s="16" t="s">
        <v>12</v>
      </c>
    </row>
    <row r="25" spans="1:13" ht="22.5" customHeight="1">
      <c r="A25" s="12">
        <v>14</v>
      </c>
      <c r="B25" s="13" t="s">
        <v>29</v>
      </c>
      <c r="C25" s="14">
        <v>6050</v>
      </c>
      <c r="D25" s="15">
        <v>6050</v>
      </c>
      <c r="E25" s="15">
        <v>27530</v>
      </c>
      <c r="F25" s="15">
        <v>27530</v>
      </c>
      <c r="G25" s="15">
        <v>22470</v>
      </c>
      <c r="H25" s="15">
        <v>371.40495867768595</v>
      </c>
      <c r="I25" s="15">
        <v>81.620050853614231</v>
      </c>
      <c r="J25" s="15">
        <v>22470</v>
      </c>
      <c r="K25" s="15">
        <v>371.40495867768595</v>
      </c>
      <c r="L25" s="15">
        <v>81.620050853614231</v>
      </c>
      <c r="M25" s="16" t="s">
        <v>12</v>
      </c>
    </row>
    <row r="26" spans="1:13" ht="22.5" customHeight="1">
      <c r="A26" s="12">
        <v>15</v>
      </c>
      <c r="B26" s="13" t="s">
        <v>30</v>
      </c>
      <c r="C26" s="14">
        <v>7050</v>
      </c>
      <c r="D26" s="15">
        <v>7050</v>
      </c>
      <c r="E26" s="15">
        <v>5430</v>
      </c>
      <c r="F26" s="15">
        <v>5430</v>
      </c>
      <c r="G26" s="15">
        <v>2840</v>
      </c>
      <c r="H26" s="15">
        <v>40.283687943262414</v>
      </c>
      <c r="I26" s="15">
        <v>52.302025782688759</v>
      </c>
      <c r="J26" s="15">
        <v>2840</v>
      </c>
      <c r="K26" s="15">
        <v>40.283687943262414</v>
      </c>
      <c r="L26" s="15">
        <v>52.302025782688759</v>
      </c>
      <c r="M26" s="16" t="s">
        <v>12</v>
      </c>
    </row>
    <row r="27" spans="1:13" ht="22.5" customHeight="1">
      <c r="A27" s="12">
        <v>16</v>
      </c>
      <c r="B27" s="13" t="s">
        <v>31</v>
      </c>
      <c r="C27" s="14">
        <v>9100</v>
      </c>
      <c r="D27" s="15">
        <v>9100</v>
      </c>
      <c r="E27" s="15">
        <v>6660</v>
      </c>
      <c r="F27" s="15">
        <v>6660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6" t="s">
        <v>12</v>
      </c>
    </row>
    <row r="28" spans="1:13" ht="22.5" customHeight="1">
      <c r="A28" s="12">
        <v>17</v>
      </c>
      <c r="B28" s="13" t="s">
        <v>32</v>
      </c>
      <c r="C28" s="14">
        <v>9100</v>
      </c>
      <c r="D28" s="15">
        <v>9100</v>
      </c>
      <c r="E28" s="15">
        <v>6660</v>
      </c>
      <c r="F28" s="15">
        <v>6660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6" t="s">
        <v>12</v>
      </c>
    </row>
    <row r="29" spans="1:13" ht="42" customHeight="1">
      <c r="A29" s="46" t="s">
        <v>33</v>
      </c>
      <c r="B29" s="47"/>
      <c r="C29" s="8">
        <v>173800</v>
      </c>
      <c r="D29" s="8">
        <v>173800</v>
      </c>
      <c r="E29" s="8">
        <v>245980</v>
      </c>
      <c r="F29" s="8">
        <v>245980</v>
      </c>
      <c r="G29" s="8">
        <v>174752</v>
      </c>
      <c r="H29" s="8">
        <v>100.54775604142692</v>
      </c>
      <c r="I29" s="8">
        <v>71.043174241808273</v>
      </c>
      <c r="J29" s="8">
        <v>174752</v>
      </c>
      <c r="K29" s="8">
        <v>100.54775604142692</v>
      </c>
      <c r="L29" s="8">
        <v>71.043174241808273</v>
      </c>
      <c r="M29" s="9" t="s">
        <v>12</v>
      </c>
    </row>
    <row r="30" spans="1:13" ht="22.5" customHeight="1">
      <c r="A30" s="12">
        <v>1</v>
      </c>
      <c r="B30" s="13" t="s">
        <v>34</v>
      </c>
      <c r="C30" s="14">
        <v>9100</v>
      </c>
      <c r="D30" s="15">
        <v>9100</v>
      </c>
      <c r="E30" s="15">
        <v>6660</v>
      </c>
      <c r="F30" s="15">
        <v>6660</v>
      </c>
      <c r="G30" s="15">
        <v>6660</v>
      </c>
      <c r="H30" s="15">
        <v>73.186813186813183</v>
      </c>
      <c r="I30" s="15">
        <v>100</v>
      </c>
      <c r="J30" s="15">
        <v>6660</v>
      </c>
      <c r="K30" s="15">
        <v>73.186813186813183</v>
      </c>
      <c r="L30" s="15">
        <v>100</v>
      </c>
      <c r="M30" s="16" t="s">
        <v>12</v>
      </c>
    </row>
    <row r="31" spans="1:13" ht="22.5" customHeight="1">
      <c r="A31" s="12">
        <v>2</v>
      </c>
      <c r="B31" s="13" t="s">
        <v>35</v>
      </c>
      <c r="C31" s="14">
        <v>9100</v>
      </c>
      <c r="D31" s="15">
        <v>9100</v>
      </c>
      <c r="E31" s="15">
        <v>23160</v>
      </c>
      <c r="F31" s="15">
        <v>23160</v>
      </c>
      <c r="G31" s="15">
        <v>21455</v>
      </c>
      <c r="H31" s="15">
        <v>235.76923076923077</v>
      </c>
      <c r="I31" s="15">
        <v>92.638169257340238</v>
      </c>
      <c r="J31" s="15">
        <v>21455</v>
      </c>
      <c r="K31" s="15">
        <v>235.76923076923077</v>
      </c>
      <c r="L31" s="15">
        <v>92.638169257340238</v>
      </c>
      <c r="M31" s="16" t="s">
        <v>12</v>
      </c>
    </row>
    <row r="32" spans="1:13" ht="22.5" customHeight="1">
      <c r="A32" s="12">
        <v>3</v>
      </c>
      <c r="B32" s="13" t="s">
        <v>36</v>
      </c>
      <c r="C32" s="14">
        <v>7050</v>
      </c>
      <c r="D32" s="15">
        <v>7050</v>
      </c>
      <c r="E32" s="15">
        <v>18230</v>
      </c>
      <c r="F32" s="15">
        <v>18230</v>
      </c>
      <c r="G32" s="15">
        <v>12905</v>
      </c>
      <c r="H32" s="15">
        <v>183.04964539007091</v>
      </c>
      <c r="I32" s="15">
        <v>70.789906747120128</v>
      </c>
      <c r="J32" s="15">
        <v>12905</v>
      </c>
      <c r="K32" s="15">
        <v>183.04964539007091</v>
      </c>
      <c r="L32" s="15">
        <v>70.789906747120128</v>
      </c>
      <c r="M32" s="16" t="s">
        <v>12</v>
      </c>
    </row>
    <row r="33" spans="1:13" ht="22.5" customHeight="1">
      <c r="A33" s="12">
        <v>4</v>
      </c>
      <c r="B33" s="13" t="s">
        <v>37</v>
      </c>
      <c r="C33" s="14">
        <v>9100</v>
      </c>
      <c r="D33" s="15">
        <v>9100</v>
      </c>
      <c r="E33" s="15">
        <v>6660</v>
      </c>
      <c r="F33" s="15">
        <v>6660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6" t="s">
        <v>12</v>
      </c>
    </row>
    <row r="34" spans="1:13" ht="22.5" customHeight="1">
      <c r="A34" s="12">
        <v>5</v>
      </c>
      <c r="B34" s="13" t="s">
        <v>38</v>
      </c>
      <c r="C34" s="14">
        <v>9100</v>
      </c>
      <c r="D34" s="15">
        <v>9100</v>
      </c>
      <c r="E34" s="15">
        <v>22560</v>
      </c>
      <c r="F34" s="15">
        <v>22560</v>
      </c>
      <c r="G34" s="15">
        <v>17940</v>
      </c>
      <c r="H34" s="15">
        <v>197.14285714285714</v>
      </c>
      <c r="I34" s="15">
        <v>79.521276595744681</v>
      </c>
      <c r="J34" s="15">
        <v>17940</v>
      </c>
      <c r="K34" s="15">
        <v>197.14285714285714</v>
      </c>
      <c r="L34" s="15">
        <v>79.521276595744681</v>
      </c>
      <c r="M34" s="16" t="s">
        <v>12</v>
      </c>
    </row>
    <row r="35" spans="1:13" ht="22.5" customHeight="1">
      <c r="A35" s="12">
        <v>6</v>
      </c>
      <c r="B35" s="13" t="s">
        <v>39</v>
      </c>
      <c r="C35" s="14">
        <v>9100</v>
      </c>
      <c r="D35" s="15">
        <v>9100</v>
      </c>
      <c r="E35" s="15">
        <v>6660</v>
      </c>
      <c r="F35" s="15">
        <v>6660</v>
      </c>
      <c r="G35" s="15">
        <v>5376</v>
      </c>
      <c r="H35" s="15">
        <v>59.076923076923073</v>
      </c>
      <c r="I35" s="15">
        <v>80.72072072072072</v>
      </c>
      <c r="J35" s="15">
        <v>5376</v>
      </c>
      <c r="K35" s="15">
        <v>59.076923076923073</v>
      </c>
      <c r="L35" s="15">
        <v>80.72072072072072</v>
      </c>
      <c r="M35" s="16" t="s">
        <v>12</v>
      </c>
    </row>
    <row r="36" spans="1:13" ht="22.5" customHeight="1">
      <c r="A36" s="12">
        <v>7</v>
      </c>
      <c r="B36" s="13" t="s">
        <v>40</v>
      </c>
      <c r="C36" s="14">
        <v>9100</v>
      </c>
      <c r="D36" s="15">
        <v>9100</v>
      </c>
      <c r="E36" s="15">
        <v>6660</v>
      </c>
      <c r="F36" s="15">
        <v>6660</v>
      </c>
      <c r="G36" s="15">
        <v>6100</v>
      </c>
      <c r="H36" s="15">
        <v>67.032967032967036</v>
      </c>
      <c r="I36" s="15">
        <v>91.591591591591595</v>
      </c>
      <c r="J36" s="15">
        <v>6100</v>
      </c>
      <c r="K36" s="15">
        <v>67.032967032967036</v>
      </c>
      <c r="L36" s="15">
        <v>91.591591591591595</v>
      </c>
      <c r="M36" s="16" t="s">
        <v>12</v>
      </c>
    </row>
    <row r="37" spans="1:13" ht="22.5" customHeight="1">
      <c r="A37" s="12">
        <v>8</v>
      </c>
      <c r="B37" s="13" t="s">
        <v>41</v>
      </c>
      <c r="C37" s="14">
        <v>9100</v>
      </c>
      <c r="D37" s="15">
        <v>9100</v>
      </c>
      <c r="E37" s="15">
        <v>23360</v>
      </c>
      <c r="F37" s="15">
        <v>23360</v>
      </c>
      <c r="G37" s="15">
        <v>14705</v>
      </c>
      <c r="H37" s="15">
        <v>161.59340659340657</v>
      </c>
      <c r="I37" s="15">
        <v>62.949486301369866</v>
      </c>
      <c r="J37" s="15">
        <v>14705</v>
      </c>
      <c r="K37" s="15">
        <v>161.59340659340657</v>
      </c>
      <c r="L37" s="15">
        <v>62.949486301369866</v>
      </c>
      <c r="M37" s="16" t="s">
        <v>12</v>
      </c>
    </row>
    <row r="38" spans="1:13" ht="22.5" customHeight="1">
      <c r="A38" s="12">
        <v>9</v>
      </c>
      <c r="B38" s="13" t="s">
        <v>42</v>
      </c>
      <c r="C38" s="14">
        <v>9100</v>
      </c>
      <c r="D38" s="15">
        <v>9100</v>
      </c>
      <c r="E38" s="15">
        <v>6660</v>
      </c>
      <c r="F38" s="15">
        <v>6660</v>
      </c>
      <c r="G38" s="15">
        <v>5060</v>
      </c>
      <c r="H38" s="15">
        <v>55.604395604395606</v>
      </c>
      <c r="I38" s="15">
        <v>75.97597597597597</v>
      </c>
      <c r="J38" s="15">
        <v>5060</v>
      </c>
      <c r="K38" s="15">
        <v>55.604395604395606</v>
      </c>
      <c r="L38" s="15">
        <v>75.97597597597597</v>
      </c>
      <c r="M38" s="16" t="s">
        <v>12</v>
      </c>
    </row>
    <row r="39" spans="1:13" ht="22.5" customHeight="1">
      <c r="A39" s="12">
        <v>10</v>
      </c>
      <c r="B39" s="13" t="s">
        <v>43</v>
      </c>
      <c r="C39" s="14">
        <v>7050</v>
      </c>
      <c r="D39" s="15">
        <v>7050</v>
      </c>
      <c r="E39" s="15">
        <v>22530</v>
      </c>
      <c r="F39" s="15">
        <v>22530</v>
      </c>
      <c r="G39" s="15">
        <v>21085</v>
      </c>
      <c r="H39" s="15">
        <v>299.07801418439715</v>
      </c>
      <c r="I39" s="15">
        <v>93.586329338659567</v>
      </c>
      <c r="J39" s="15">
        <v>21085</v>
      </c>
      <c r="K39" s="15">
        <v>299.07801418439715</v>
      </c>
      <c r="L39" s="15">
        <v>93.586329338659567</v>
      </c>
      <c r="M39" s="16" t="s">
        <v>12</v>
      </c>
    </row>
    <row r="40" spans="1:13" ht="22.5" customHeight="1">
      <c r="A40" s="12">
        <v>11</v>
      </c>
      <c r="B40" s="13" t="s">
        <v>44</v>
      </c>
      <c r="C40" s="14">
        <v>9100</v>
      </c>
      <c r="D40" s="15">
        <v>9100</v>
      </c>
      <c r="E40" s="15">
        <v>6660</v>
      </c>
      <c r="F40" s="15">
        <v>6660</v>
      </c>
      <c r="G40" s="15">
        <v>6660</v>
      </c>
      <c r="H40" s="15">
        <v>73.186813186813183</v>
      </c>
      <c r="I40" s="15">
        <v>100</v>
      </c>
      <c r="J40" s="15">
        <v>6660</v>
      </c>
      <c r="K40" s="15">
        <v>73.186813186813183</v>
      </c>
      <c r="L40" s="15">
        <v>100</v>
      </c>
      <c r="M40" s="16" t="s">
        <v>12</v>
      </c>
    </row>
    <row r="41" spans="1:13" ht="22.5" customHeight="1">
      <c r="A41" s="12">
        <v>12</v>
      </c>
      <c r="B41" s="13" t="s">
        <v>45</v>
      </c>
      <c r="C41" s="14">
        <v>7050</v>
      </c>
      <c r="D41" s="15">
        <v>7050</v>
      </c>
      <c r="E41" s="15">
        <v>5430</v>
      </c>
      <c r="F41" s="15">
        <v>5430</v>
      </c>
      <c r="G41" s="15">
        <v>4050</v>
      </c>
      <c r="H41" s="15">
        <v>57.446808510638299</v>
      </c>
      <c r="I41" s="15">
        <v>74.585635359116026</v>
      </c>
      <c r="J41" s="15">
        <v>4050</v>
      </c>
      <c r="K41" s="15">
        <v>57.446808510638299</v>
      </c>
      <c r="L41" s="15">
        <v>74.585635359116026</v>
      </c>
      <c r="M41" s="16" t="s">
        <v>12</v>
      </c>
    </row>
    <row r="42" spans="1:13" ht="22.5" customHeight="1">
      <c r="A42" s="12">
        <v>13</v>
      </c>
      <c r="B42" s="13" t="s">
        <v>46</v>
      </c>
      <c r="C42" s="14">
        <v>9100</v>
      </c>
      <c r="D42" s="15">
        <v>9100</v>
      </c>
      <c r="E42" s="15">
        <v>6660</v>
      </c>
      <c r="F42" s="15">
        <v>6660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6" t="s">
        <v>12</v>
      </c>
    </row>
    <row r="43" spans="1:13" ht="22.5" customHeight="1">
      <c r="A43" s="12">
        <v>14</v>
      </c>
      <c r="B43" s="13" t="s">
        <v>47</v>
      </c>
      <c r="C43" s="14">
        <v>9100</v>
      </c>
      <c r="D43" s="15">
        <v>9100</v>
      </c>
      <c r="E43" s="15">
        <v>6660</v>
      </c>
      <c r="F43" s="15">
        <v>6660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6" t="s">
        <v>12</v>
      </c>
    </row>
    <row r="44" spans="1:13" ht="22.5" customHeight="1">
      <c r="A44" s="12">
        <v>15</v>
      </c>
      <c r="B44" s="13" t="s">
        <v>48</v>
      </c>
      <c r="C44" s="14">
        <v>9100</v>
      </c>
      <c r="D44" s="15">
        <v>9100</v>
      </c>
      <c r="E44" s="15">
        <v>23260</v>
      </c>
      <c r="F44" s="15">
        <v>23260</v>
      </c>
      <c r="G44" s="15">
        <v>20860</v>
      </c>
      <c r="H44" s="15">
        <v>229.23076923076923</v>
      </c>
      <c r="I44" s="15">
        <v>89.681857265692173</v>
      </c>
      <c r="J44" s="15">
        <v>20860</v>
      </c>
      <c r="K44" s="15">
        <v>229.23076923076923</v>
      </c>
      <c r="L44" s="15">
        <v>89.681857265692173</v>
      </c>
      <c r="M44" s="16" t="s">
        <v>12</v>
      </c>
    </row>
    <row r="45" spans="1:13" ht="22.5" customHeight="1">
      <c r="A45" s="12">
        <v>16</v>
      </c>
      <c r="B45" s="13" t="s">
        <v>49</v>
      </c>
      <c r="C45" s="14">
        <v>7050</v>
      </c>
      <c r="D45" s="15">
        <v>7050</v>
      </c>
      <c r="E45" s="15">
        <v>5430</v>
      </c>
      <c r="F45" s="15">
        <v>5430</v>
      </c>
      <c r="G45" s="15">
        <v>1176</v>
      </c>
      <c r="H45" s="15">
        <v>16.680851063829788</v>
      </c>
      <c r="I45" s="15">
        <v>21.657458563535911</v>
      </c>
      <c r="J45" s="15">
        <v>1176</v>
      </c>
      <c r="K45" s="15">
        <v>16.680851063829788</v>
      </c>
      <c r="L45" s="15">
        <v>21.657458563535911</v>
      </c>
      <c r="M45" s="16" t="s">
        <v>12</v>
      </c>
    </row>
    <row r="46" spans="1:13" ht="22.5" customHeight="1">
      <c r="A46" s="12">
        <v>17</v>
      </c>
      <c r="B46" s="13" t="s">
        <v>50</v>
      </c>
      <c r="C46" s="14">
        <v>9100</v>
      </c>
      <c r="D46" s="15">
        <v>9100</v>
      </c>
      <c r="E46" s="15">
        <v>6660</v>
      </c>
      <c r="F46" s="15">
        <v>6660</v>
      </c>
      <c r="G46" s="15">
        <v>3260</v>
      </c>
      <c r="H46" s="15">
        <v>35.824175824175825</v>
      </c>
      <c r="I46" s="15">
        <v>48.948948948948953</v>
      </c>
      <c r="J46" s="15">
        <v>3260</v>
      </c>
      <c r="K46" s="15">
        <v>35.824175824175825</v>
      </c>
      <c r="L46" s="15">
        <v>48.948948948948953</v>
      </c>
      <c r="M46" s="16" t="s">
        <v>12</v>
      </c>
    </row>
    <row r="47" spans="1:13" ht="22.5" customHeight="1">
      <c r="A47" s="12">
        <v>18</v>
      </c>
      <c r="B47" s="13" t="s">
        <v>51</v>
      </c>
      <c r="C47" s="14">
        <v>9100</v>
      </c>
      <c r="D47" s="15">
        <v>9100</v>
      </c>
      <c r="E47" s="15">
        <v>28760</v>
      </c>
      <c r="F47" s="15">
        <v>28760</v>
      </c>
      <c r="G47" s="15">
        <v>20800</v>
      </c>
      <c r="H47" s="15">
        <v>228.57142857142856</v>
      </c>
      <c r="I47" s="15">
        <v>72.322670375521554</v>
      </c>
      <c r="J47" s="15">
        <v>20800</v>
      </c>
      <c r="K47" s="15">
        <v>228.57142857142856</v>
      </c>
      <c r="L47" s="15">
        <v>72.322670375521554</v>
      </c>
      <c r="M47" s="16" t="s">
        <v>12</v>
      </c>
    </row>
    <row r="48" spans="1:13" ht="22.5" customHeight="1">
      <c r="A48" s="12">
        <v>19</v>
      </c>
      <c r="B48" s="13" t="s">
        <v>52</v>
      </c>
      <c r="C48" s="14">
        <v>9100</v>
      </c>
      <c r="D48" s="15">
        <v>9100</v>
      </c>
      <c r="E48" s="15">
        <v>6660</v>
      </c>
      <c r="F48" s="15">
        <v>6660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6" t="s">
        <v>12</v>
      </c>
    </row>
    <row r="49" spans="1:13" ht="22.5" customHeight="1">
      <c r="A49" s="12">
        <v>20</v>
      </c>
      <c r="B49" s="13" t="s">
        <v>53</v>
      </c>
      <c r="C49" s="14">
        <v>9100</v>
      </c>
      <c r="D49" s="15">
        <v>9100</v>
      </c>
      <c r="E49" s="15">
        <v>6660</v>
      </c>
      <c r="F49" s="15">
        <v>6660</v>
      </c>
      <c r="G49" s="15">
        <v>6660</v>
      </c>
      <c r="H49" s="15">
        <v>73.186813186813183</v>
      </c>
      <c r="I49" s="15">
        <v>100</v>
      </c>
      <c r="J49" s="15">
        <v>6660</v>
      </c>
      <c r="K49" s="15">
        <v>73.186813186813183</v>
      </c>
      <c r="L49" s="15">
        <v>100</v>
      </c>
      <c r="M49" s="16" t="s">
        <v>12</v>
      </c>
    </row>
    <row r="50" spans="1:13" ht="42" customHeight="1">
      <c r="A50" s="46" t="s">
        <v>54</v>
      </c>
      <c r="B50" s="47"/>
      <c r="C50" s="8">
        <v>107650</v>
      </c>
      <c r="D50" s="8">
        <v>107650</v>
      </c>
      <c r="E50" s="8">
        <v>95470</v>
      </c>
      <c r="F50" s="8">
        <v>95470</v>
      </c>
      <c r="G50" s="8">
        <v>55493</v>
      </c>
      <c r="H50" s="8">
        <v>51.54946586158848</v>
      </c>
      <c r="I50" s="8">
        <v>58.126112915051849</v>
      </c>
      <c r="J50" s="8">
        <v>55493</v>
      </c>
      <c r="K50" s="8">
        <v>51.54946586158848</v>
      </c>
      <c r="L50" s="8">
        <v>58.126112915051849</v>
      </c>
      <c r="M50" s="9" t="s">
        <v>12</v>
      </c>
    </row>
    <row r="51" spans="1:13" ht="22.5" customHeight="1">
      <c r="A51" s="12">
        <v>1</v>
      </c>
      <c r="B51" s="13" t="s">
        <v>55</v>
      </c>
      <c r="C51" s="14">
        <v>9100</v>
      </c>
      <c r="D51" s="15">
        <v>9100</v>
      </c>
      <c r="E51" s="15">
        <v>6660</v>
      </c>
      <c r="F51" s="15">
        <v>6660</v>
      </c>
      <c r="G51" s="15">
        <v>1500</v>
      </c>
      <c r="H51" s="15">
        <v>16.483516483516482</v>
      </c>
      <c r="I51" s="15">
        <v>22.522522522522522</v>
      </c>
      <c r="J51" s="15">
        <v>1500</v>
      </c>
      <c r="K51" s="15">
        <v>16.483516483516482</v>
      </c>
      <c r="L51" s="15">
        <v>22.522522522522522</v>
      </c>
      <c r="M51" s="16" t="s">
        <v>12</v>
      </c>
    </row>
    <row r="52" spans="1:13" ht="22.5" customHeight="1">
      <c r="A52" s="12">
        <v>2</v>
      </c>
      <c r="B52" s="13" t="s">
        <v>56</v>
      </c>
      <c r="C52" s="14">
        <v>6050</v>
      </c>
      <c r="D52" s="15">
        <v>6050</v>
      </c>
      <c r="E52" s="15">
        <v>4830</v>
      </c>
      <c r="F52" s="15">
        <v>4830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6" t="s">
        <v>12</v>
      </c>
    </row>
    <row r="53" spans="1:13" ht="22.5" customHeight="1">
      <c r="A53" s="12">
        <v>3</v>
      </c>
      <c r="B53" s="13" t="s">
        <v>57</v>
      </c>
      <c r="C53" s="14">
        <v>7050</v>
      </c>
      <c r="D53" s="15">
        <v>7050</v>
      </c>
      <c r="E53" s="15">
        <v>5430</v>
      </c>
      <c r="F53" s="15">
        <v>5430</v>
      </c>
      <c r="G53" s="15">
        <v>4300</v>
      </c>
      <c r="H53" s="15">
        <v>60.992907801418433</v>
      </c>
      <c r="I53" s="15">
        <v>79.189686924493543</v>
      </c>
      <c r="J53" s="15">
        <v>4300</v>
      </c>
      <c r="K53" s="15">
        <v>60.992907801418433</v>
      </c>
      <c r="L53" s="15">
        <v>79.189686924493543</v>
      </c>
      <c r="M53" s="16" t="s">
        <v>12</v>
      </c>
    </row>
    <row r="54" spans="1:13" ht="22.5" customHeight="1">
      <c r="A54" s="12">
        <v>4</v>
      </c>
      <c r="B54" s="13" t="s">
        <v>58</v>
      </c>
      <c r="C54" s="14">
        <v>5050</v>
      </c>
      <c r="D54" s="15">
        <v>5050</v>
      </c>
      <c r="E54" s="15">
        <v>5050</v>
      </c>
      <c r="F54" s="15">
        <v>5050</v>
      </c>
      <c r="G54" s="15">
        <v>1980</v>
      </c>
      <c r="H54" s="15">
        <v>39.207920792079207</v>
      </c>
      <c r="I54" s="15">
        <v>39.207920792079207</v>
      </c>
      <c r="J54" s="15">
        <v>1980</v>
      </c>
      <c r="K54" s="15">
        <v>39.207920792079207</v>
      </c>
      <c r="L54" s="15">
        <v>39.207920792079207</v>
      </c>
      <c r="M54" s="16" t="s">
        <v>12</v>
      </c>
    </row>
    <row r="55" spans="1:13" ht="22.5" customHeight="1">
      <c r="A55" s="12">
        <v>5</v>
      </c>
      <c r="B55" s="13" t="s">
        <v>59</v>
      </c>
      <c r="C55" s="14">
        <v>4050</v>
      </c>
      <c r="D55" s="15">
        <v>4050</v>
      </c>
      <c r="E55" s="15">
        <v>4050</v>
      </c>
      <c r="F55" s="15">
        <v>4050</v>
      </c>
      <c r="G55" s="15">
        <v>2790</v>
      </c>
      <c r="H55" s="15">
        <v>68.888888888888886</v>
      </c>
      <c r="I55" s="15">
        <v>68.888888888888886</v>
      </c>
      <c r="J55" s="15">
        <v>2790</v>
      </c>
      <c r="K55" s="15">
        <v>68.888888888888886</v>
      </c>
      <c r="L55" s="15">
        <v>68.888888888888886</v>
      </c>
      <c r="M55" s="16" t="s">
        <v>12</v>
      </c>
    </row>
    <row r="56" spans="1:13" ht="22.5" customHeight="1">
      <c r="A56" s="12">
        <v>6</v>
      </c>
      <c r="B56" s="13" t="s">
        <v>60</v>
      </c>
      <c r="C56" s="14">
        <v>4550</v>
      </c>
      <c r="D56" s="15">
        <v>4550</v>
      </c>
      <c r="E56" s="15">
        <v>4550</v>
      </c>
      <c r="F56" s="15">
        <v>4550</v>
      </c>
      <c r="G56" s="15">
        <v>1295</v>
      </c>
      <c r="H56" s="15">
        <v>28.46153846153846</v>
      </c>
      <c r="I56" s="15">
        <v>28.46153846153846</v>
      </c>
      <c r="J56" s="15">
        <v>1295</v>
      </c>
      <c r="K56" s="15">
        <v>28.46153846153846</v>
      </c>
      <c r="L56" s="15">
        <v>28.46153846153846</v>
      </c>
      <c r="M56" s="16" t="s">
        <v>12</v>
      </c>
    </row>
    <row r="57" spans="1:13" ht="22.5" customHeight="1">
      <c r="A57" s="12">
        <v>7</v>
      </c>
      <c r="B57" s="13" t="s">
        <v>61</v>
      </c>
      <c r="C57" s="14">
        <v>3550</v>
      </c>
      <c r="D57" s="15">
        <v>3550</v>
      </c>
      <c r="E57" s="15">
        <v>3550</v>
      </c>
      <c r="F57" s="15">
        <v>3550</v>
      </c>
      <c r="G57" s="15">
        <v>2150</v>
      </c>
      <c r="H57" s="15">
        <v>60.563380281690137</v>
      </c>
      <c r="I57" s="15">
        <v>60.563380281690137</v>
      </c>
      <c r="J57" s="15">
        <v>2150</v>
      </c>
      <c r="K57" s="15">
        <v>60.563380281690137</v>
      </c>
      <c r="L57" s="15">
        <v>60.563380281690137</v>
      </c>
      <c r="M57" s="16" t="s">
        <v>12</v>
      </c>
    </row>
    <row r="58" spans="1:13" ht="22.5" customHeight="1">
      <c r="A58" s="12">
        <v>8</v>
      </c>
      <c r="B58" s="13" t="s">
        <v>62</v>
      </c>
      <c r="C58" s="14">
        <v>3550</v>
      </c>
      <c r="D58" s="15">
        <v>3550</v>
      </c>
      <c r="E58" s="15">
        <v>3550</v>
      </c>
      <c r="F58" s="15">
        <v>3550</v>
      </c>
      <c r="G58" s="15">
        <v>720</v>
      </c>
      <c r="H58" s="15">
        <v>20.281690140845072</v>
      </c>
      <c r="I58" s="15">
        <v>20.281690140845072</v>
      </c>
      <c r="J58" s="15">
        <v>720</v>
      </c>
      <c r="K58" s="15">
        <v>20.281690140845072</v>
      </c>
      <c r="L58" s="15">
        <v>20.281690140845072</v>
      </c>
      <c r="M58" s="16" t="s">
        <v>12</v>
      </c>
    </row>
    <row r="59" spans="1:13" ht="22.5" customHeight="1">
      <c r="A59" s="12">
        <v>9</v>
      </c>
      <c r="B59" s="13" t="s">
        <v>63</v>
      </c>
      <c r="C59" s="14">
        <v>3550</v>
      </c>
      <c r="D59" s="15">
        <v>3550</v>
      </c>
      <c r="E59" s="15">
        <v>3550</v>
      </c>
      <c r="F59" s="15">
        <v>3550</v>
      </c>
      <c r="G59" s="15">
        <v>3550</v>
      </c>
      <c r="H59" s="15">
        <v>100</v>
      </c>
      <c r="I59" s="15">
        <v>100</v>
      </c>
      <c r="J59" s="15">
        <v>3550</v>
      </c>
      <c r="K59" s="15">
        <v>100</v>
      </c>
      <c r="L59" s="15">
        <v>100</v>
      </c>
      <c r="M59" s="16" t="s">
        <v>12</v>
      </c>
    </row>
    <row r="60" spans="1:13" ht="22.5" customHeight="1">
      <c r="A60" s="12">
        <v>10</v>
      </c>
      <c r="B60" s="13" t="s">
        <v>64</v>
      </c>
      <c r="C60" s="14">
        <v>4050</v>
      </c>
      <c r="D60" s="15">
        <v>4050</v>
      </c>
      <c r="E60" s="15">
        <v>4050</v>
      </c>
      <c r="F60" s="15">
        <v>4050</v>
      </c>
      <c r="G60" s="15">
        <v>1050</v>
      </c>
      <c r="H60" s="15">
        <v>25.925925925925924</v>
      </c>
      <c r="I60" s="15">
        <v>25.925925925925924</v>
      </c>
      <c r="J60" s="15">
        <v>1050</v>
      </c>
      <c r="K60" s="15">
        <v>25.925925925925924</v>
      </c>
      <c r="L60" s="15">
        <v>25.925925925925924</v>
      </c>
      <c r="M60" s="16" t="s">
        <v>12</v>
      </c>
    </row>
    <row r="61" spans="1:13" ht="22.5" customHeight="1">
      <c r="A61" s="12">
        <v>11</v>
      </c>
      <c r="B61" s="13" t="s">
        <v>65</v>
      </c>
      <c r="C61" s="14">
        <v>6050</v>
      </c>
      <c r="D61" s="15">
        <v>6050</v>
      </c>
      <c r="E61" s="15">
        <v>4830</v>
      </c>
      <c r="F61" s="15">
        <v>4830</v>
      </c>
      <c r="G61" s="15">
        <v>3050</v>
      </c>
      <c r="H61" s="15">
        <v>50.413223140495866</v>
      </c>
      <c r="I61" s="15">
        <v>63.146997929606627</v>
      </c>
      <c r="J61" s="15">
        <v>3050</v>
      </c>
      <c r="K61" s="15">
        <v>50.413223140495866</v>
      </c>
      <c r="L61" s="15">
        <v>63.146997929606627</v>
      </c>
      <c r="M61" s="16" t="s">
        <v>12</v>
      </c>
    </row>
    <row r="62" spans="1:13" ht="22.5" customHeight="1">
      <c r="A62" s="12">
        <v>12</v>
      </c>
      <c r="B62" s="13" t="s">
        <v>66</v>
      </c>
      <c r="C62" s="14">
        <v>3550</v>
      </c>
      <c r="D62" s="15">
        <v>3550</v>
      </c>
      <c r="E62" s="15">
        <v>3550</v>
      </c>
      <c r="F62" s="15">
        <v>3550</v>
      </c>
      <c r="G62" s="15">
        <v>3550</v>
      </c>
      <c r="H62" s="15">
        <v>100</v>
      </c>
      <c r="I62" s="15">
        <v>100</v>
      </c>
      <c r="J62" s="15">
        <v>3550</v>
      </c>
      <c r="K62" s="15">
        <v>100</v>
      </c>
      <c r="L62" s="15">
        <v>100</v>
      </c>
      <c r="M62" s="16" t="s">
        <v>12</v>
      </c>
    </row>
    <row r="63" spans="1:13" ht="22.5" customHeight="1">
      <c r="A63" s="12">
        <v>13</v>
      </c>
      <c r="B63" s="13" t="s">
        <v>67</v>
      </c>
      <c r="C63" s="14">
        <v>4050</v>
      </c>
      <c r="D63" s="15">
        <v>4050</v>
      </c>
      <c r="E63" s="15">
        <v>4050</v>
      </c>
      <c r="F63" s="15">
        <v>4050</v>
      </c>
      <c r="G63" s="15">
        <v>720</v>
      </c>
      <c r="H63" s="15">
        <v>17.777777777777775</v>
      </c>
      <c r="I63" s="15">
        <v>17.777777777777775</v>
      </c>
      <c r="J63" s="15">
        <v>720</v>
      </c>
      <c r="K63" s="15">
        <v>17.777777777777775</v>
      </c>
      <c r="L63" s="15">
        <v>17.777777777777775</v>
      </c>
      <c r="M63" s="16" t="s">
        <v>12</v>
      </c>
    </row>
    <row r="64" spans="1:13" ht="22.5" customHeight="1">
      <c r="A64" s="12">
        <v>14</v>
      </c>
      <c r="B64" s="13" t="s">
        <v>68</v>
      </c>
      <c r="C64" s="14">
        <v>4050</v>
      </c>
      <c r="D64" s="15">
        <v>4050</v>
      </c>
      <c r="E64" s="15">
        <v>4050</v>
      </c>
      <c r="F64" s="15">
        <v>4050</v>
      </c>
      <c r="G64" s="15">
        <v>2360</v>
      </c>
      <c r="H64" s="15">
        <v>58.271604938271601</v>
      </c>
      <c r="I64" s="15">
        <v>58.271604938271601</v>
      </c>
      <c r="J64" s="15">
        <v>2360</v>
      </c>
      <c r="K64" s="15">
        <v>58.271604938271601</v>
      </c>
      <c r="L64" s="15">
        <v>58.271604938271601</v>
      </c>
      <c r="M64" s="16" t="s">
        <v>12</v>
      </c>
    </row>
    <row r="65" spans="1:13" ht="22.5" customHeight="1">
      <c r="A65" s="12">
        <v>15</v>
      </c>
      <c r="B65" s="13" t="s">
        <v>69</v>
      </c>
      <c r="C65" s="14">
        <v>4550</v>
      </c>
      <c r="D65" s="15">
        <v>4550</v>
      </c>
      <c r="E65" s="15">
        <v>4550</v>
      </c>
      <c r="F65" s="15">
        <v>4550</v>
      </c>
      <c r="G65" s="15">
        <v>1625</v>
      </c>
      <c r="H65" s="15">
        <v>35.714285714285715</v>
      </c>
      <c r="I65" s="15">
        <v>35.714285714285715</v>
      </c>
      <c r="J65" s="15">
        <v>1625</v>
      </c>
      <c r="K65" s="15">
        <v>35.714285714285715</v>
      </c>
      <c r="L65" s="15">
        <v>35.714285714285715</v>
      </c>
      <c r="M65" s="16" t="s">
        <v>12</v>
      </c>
    </row>
    <row r="66" spans="1:13" ht="22.5" customHeight="1">
      <c r="A66" s="12">
        <v>16</v>
      </c>
      <c r="B66" s="13" t="s">
        <v>70</v>
      </c>
      <c r="C66" s="14">
        <v>9100</v>
      </c>
      <c r="D66" s="15">
        <v>9100</v>
      </c>
      <c r="E66" s="15">
        <v>6660</v>
      </c>
      <c r="F66" s="15">
        <v>6660</v>
      </c>
      <c r="G66" s="15">
        <v>5108</v>
      </c>
      <c r="H66" s="15">
        <v>56.131868131868131</v>
      </c>
      <c r="I66" s="15">
        <v>76.696696696696705</v>
      </c>
      <c r="J66" s="15">
        <v>5108</v>
      </c>
      <c r="K66" s="15">
        <v>56.131868131868131</v>
      </c>
      <c r="L66" s="15">
        <v>76.696696696696705</v>
      </c>
      <c r="M66" s="16" t="s">
        <v>12</v>
      </c>
    </row>
    <row r="67" spans="1:13" ht="22.5" customHeight="1">
      <c r="A67" s="12">
        <v>17</v>
      </c>
      <c r="B67" s="13" t="s">
        <v>71</v>
      </c>
      <c r="C67" s="14">
        <v>7050</v>
      </c>
      <c r="D67" s="15">
        <v>7050</v>
      </c>
      <c r="E67" s="15">
        <v>5430</v>
      </c>
      <c r="F67" s="15">
        <v>5430</v>
      </c>
      <c r="G67" s="15">
        <v>4125</v>
      </c>
      <c r="H67" s="15">
        <v>58.51063829787234</v>
      </c>
      <c r="I67" s="15">
        <v>75.966850828729278</v>
      </c>
      <c r="J67" s="15">
        <v>4125</v>
      </c>
      <c r="K67" s="15">
        <v>58.51063829787234</v>
      </c>
      <c r="L67" s="15">
        <v>75.966850828729278</v>
      </c>
      <c r="M67" s="16" t="s">
        <v>12</v>
      </c>
    </row>
    <row r="68" spans="1:13" ht="22.5" customHeight="1">
      <c r="A68" s="12">
        <v>18</v>
      </c>
      <c r="B68" s="13" t="s">
        <v>72</v>
      </c>
      <c r="C68" s="14">
        <v>4550</v>
      </c>
      <c r="D68" s="15">
        <v>4550</v>
      </c>
      <c r="E68" s="15">
        <v>4550</v>
      </c>
      <c r="F68" s="15">
        <v>4550</v>
      </c>
      <c r="G68" s="15">
        <v>3410</v>
      </c>
      <c r="H68" s="15">
        <v>74.945054945054935</v>
      </c>
      <c r="I68" s="15">
        <v>74.945054945054935</v>
      </c>
      <c r="J68" s="15">
        <v>3410</v>
      </c>
      <c r="K68" s="15">
        <v>74.945054945054935</v>
      </c>
      <c r="L68" s="15">
        <v>74.945054945054935</v>
      </c>
      <c r="M68" s="16" t="s">
        <v>12</v>
      </c>
    </row>
    <row r="69" spans="1:13" ht="22.5" customHeight="1">
      <c r="A69" s="12">
        <v>19</v>
      </c>
      <c r="B69" s="13" t="s">
        <v>73</v>
      </c>
      <c r="C69" s="14">
        <v>3550</v>
      </c>
      <c r="D69" s="15">
        <v>3550</v>
      </c>
      <c r="E69" s="15">
        <v>3550</v>
      </c>
      <c r="F69" s="15">
        <v>3550</v>
      </c>
      <c r="G69" s="15">
        <v>3230</v>
      </c>
      <c r="H69" s="15">
        <v>90.985915492957744</v>
      </c>
      <c r="I69" s="15">
        <v>90.985915492957744</v>
      </c>
      <c r="J69" s="15">
        <v>3230</v>
      </c>
      <c r="K69" s="15">
        <v>90.985915492957744</v>
      </c>
      <c r="L69" s="15">
        <v>90.985915492957744</v>
      </c>
      <c r="M69" s="16" t="s">
        <v>12</v>
      </c>
    </row>
    <row r="70" spans="1:13" ht="22.5" customHeight="1">
      <c r="A70" s="12">
        <v>20</v>
      </c>
      <c r="B70" s="13" t="s">
        <v>74</v>
      </c>
      <c r="C70" s="14">
        <v>7050</v>
      </c>
      <c r="D70" s="15">
        <v>7050</v>
      </c>
      <c r="E70" s="15">
        <v>5430</v>
      </c>
      <c r="F70" s="15">
        <v>5430</v>
      </c>
      <c r="G70" s="15">
        <v>5430</v>
      </c>
      <c r="H70" s="15">
        <v>77.021276595744681</v>
      </c>
      <c r="I70" s="15">
        <v>100</v>
      </c>
      <c r="J70" s="15">
        <v>5430</v>
      </c>
      <c r="K70" s="15">
        <v>77.021276595744681</v>
      </c>
      <c r="L70" s="15">
        <v>100</v>
      </c>
      <c r="M70" s="16" t="s">
        <v>12</v>
      </c>
    </row>
    <row r="71" spans="1:13" ht="22.5" customHeight="1">
      <c r="A71" s="12">
        <v>21</v>
      </c>
      <c r="B71" s="13" t="s">
        <v>75</v>
      </c>
      <c r="C71" s="14">
        <v>3550</v>
      </c>
      <c r="D71" s="15">
        <v>3550</v>
      </c>
      <c r="E71" s="15">
        <v>3550</v>
      </c>
      <c r="F71" s="15">
        <v>3550</v>
      </c>
      <c r="G71" s="15">
        <v>3550</v>
      </c>
      <c r="H71" s="15">
        <v>100</v>
      </c>
      <c r="I71" s="15">
        <v>100</v>
      </c>
      <c r="J71" s="15">
        <v>3550</v>
      </c>
      <c r="K71" s="15">
        <v>100</v>
      </c>
      <c r="L71" s="15">
        <v>100</v>
      </c>
      <c r="M71" s="16" t="s">
        <v>12</v>
      </c>
    </row>
    <row r="72" spans="1:13" ht="22.5" customHeight="1">
      <c r="A72" s="46" t="s">
        <v>76</v>
      </c>
      <c r="B72" s="47"/>
      <c r="C72" s="8">
        <v>70200</v>
      </c>
      <c r="D72" s="8">
        <v>70200</v>
      </c>
      <c r="E72" s="8">
        <v>62900</v>
      </c>
      <c r="F72" s="8">
        <v>62900</v>
      </c>
      <c r="G72" s="8">
        <v>32870</v>
      </c>
      <c r="H72" s="8">
        <v>46.823361823361822</v>
      </c>
      <c r="I72" s="8">
        <v>52.257551669316378</v>
      </c>
      <c r="J72" s="8">
        <v>32870</v>
      </c>
      <c r="K72" s="8">
        <v>46.823361823361822</v>
      </c>
      <c r="L72" s="8">
        <v>52.257551669316378</v>
      </c>
      <c r="M72" s="9" t="s">
        <v>12</v>
      </c>
    </row>
    <row r="73" spans="1:13" ht="22.5" customHeight="1">
      <c r="A73" s="12">
        <v>1</v>
      </c>
      <c r="B73" s="13" t="s">
        <v>77</v>
      </c>
      <c r="C73" s="14">
        <v>5050</v>
      </c>
      <c r="D73" s="15">
        <v>5050</v>
      </c>
      <c r="E73" s="15">
        <v>5050</v>
      </c>
      <c r="F73" s="15">
        <v>5050</v>
      </c>
      <c r="G73" s="15">
        <v>3200</v>
      </c>
      <c r="H73" s="15">
        <v>63.366336633663366</v>
      </c>
      <c r="I73" s="15">
        <v>63.366336633663366</v>
      </c>
      <c r="J73" s="15">
        <v>3200</v>
      </c>
      <c r="K73" s="15">
        <v>63.366336633663366</v>
      </c>
      <c r="L73" s="15">
        <v>63.366336633663366</v>
      </c>
      <c r="M73" s="16" t="s">
        <v>12</v>
      </c>
    </row>
    <row r="74" spans="1:13" ht="22.5" customHeight="1">
      <c r="A74" s="12">
        <v>2</v>
      </c>
      <c r="B74" s="13" t="s">
        <v>78</v>
      </c>
      <c r="C74" s="14">
        <v>7050</v>
      </c>
      <c r="D74" s="15">
        <v>7050</v>
      </c>
      <c r="E74" s="15">
        <v>5430</v>
      </c>
      <c r="F74" s="15">
        <v>5430</v>
      </c>
      <c r="G74" s="15">
        <v>1300</v>
      </c>
      <c r="H74" s="15">
        <v>18.439716312056735</v>
      </c>
      <c r="I74" s="15">
        <v>23.941068139963168</v>
      </c>
      <c r="J74" s="15">
        <v>1300</v>
      </c>
      <c r="K74" s="15">
        <v>18.439716312056735</v>
      </c>
      <c r="L74" s="15">
        <v>23.941068139963168</v>
      </c>
      <c r="M74" s="16" t="s">
        <v>12</v>
      </c>
    </row>
    <row r="75" spans="1:13" ht="22.5" customHeight="1">
      <c r="A75" s="12">
        <v>3</v>
      </c>
      <c r="B75" s="13" t="s">
        <v>79</v>
      </c>
      <c r="C75" s="14">
        <v>7050</v>
      </c>
      <c r="D75" s="15">
        <v>7050</v>
      </c>
      <c r="E75" s="15">
        <v>5430</v>
      </c>
      <c r="F75" s="15">
        <v>5430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6" t="s">
        <v>12</v>
      </c>
    </row>
    <row r="76" spans="1:13" ht="22.5" customHeight="1">
      <c r="A76" s="12">
        <v>4</v>
      </c>
      <c r="B76" s="13" t="s">
        <v>80</v>
      </c>
      <c r="C76" s="14">
        <v>6050</v>
      </c>
      <c r="D76" s="15">
        <v>6050</v>
      </c>
      <c r="E76" s="15">
        <v>4830</v>
      </c>
      <c r="F76" s="15">
        <v>4830</v>
      </c>
      <c r="G76" s="15">
        <v>3420</v>
      </c>
      <c r="H76" s="15">
        <v>56.528925619834716</v>
      </c>
      <c r="I76" s="15">
        <v>70.807453416149073</v>
      </c>
      <c r="J76" s="15">
        <v>3420</v>
      </c>
      <c r="K76" s="15">
        <v>56.528925619834716</v>
      </c>
      <c r="L76" s="15">
        <v>70.807453416149073</v>
      </c>
      <c r="M76" s="16" t="s">
        <v>12</v>
      </c>
    </row>
    <row r="77" spans="1:13" ht="22.5" customHeight="1">
      <c r="A77" s="12">
        <v>5</v>
      </c>
      <c r="B77" s="13" t="s">
        <v>81</v>
      </c>
      <c r="C77" s="14">
        <v>3550</v>
      </c>
      <c r="D77" s="15">
        <v>3550</v>
      </c>
      <c r="E77" s="15">
        <v>3550</v>
      </c>
      <c r="F77" s="15">
        <v>3550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6" t="s">
        <v>12</v>
      </c>
    </row>
    <row r="78" spans="1:13" ht="22.5" customHeight="1">
      <c r="A78" s="12">
        <v>6</v>
      </c>
      <c r="B78" s="13" t="s">
        <v>82</v>
      </c>
      <c r="C78" s="14">
        <v>3550</v>
      </c>
      <c r="D78" s="15">
        <v>3550</v>
      </c>
      <c r="E78" s="15">
        <v>3550</v>
      </c>
      <c r="F78" s="15">
        <v>3550</v>
      </c>
      <c r="G78" s="15">
        <v>2350</v>
      </c>
      <c r="H78" s="15">
        <v>66.197183098591552</v>
      </c>
      <c r="I78" s="15">
        <v>66.197183098591552</v>
      </c>
      <c r="J78" s="15">
        <v>2350</v>
      </c>
      <c r="K78" s="15">
        <v>66.197183098591552</v>
      </c>
      <c r="L78" s="15">
        <v>66.197183098591552</v>
      </c>
      <c r="M78" s="16" t="s">
        <v>12</v>
      </c>
    </row>
    <row r="79" spans="1:13" ht="22.5" customHeight="1">
      <c r="A79" s="12">
        <v>7</v>
      </c>
      <c r="B79" s="13" t="s">
        <v>83</v>
      </c>
      <c r="C79" s="14">
        <v>4550</v>
      </c>
      <c r="D79" s="15">
        <v>4550</v>
      </c>
      <c r="E79" s="15">
        <v>4550</v>
      </c>
      <c r="F79" s="15">
        <v>4550</v>
      </c>
      <c r="G79" s="15">
        <v>4550</v>
      </c>
      <c r="H79" s="15">
        <v>100</v>
      </c>
      <c r="I79" s="15">
        <v>100</v>
      </c>
      <c r="J79" s="15">
        <v>4550</v>
      </c>
      <c r="K79" s="15">
        <v>100</v>
      </c>
      <c r="L79" s="15">
        <v>100</v>
      </c>
      <c r="M79" s="16" t="s">
        <v>12</v>
      </c>
    </row>
    <row r="80" spans="1:13" ht="22.5" customHeight="1">
      <c r="A80" s="12">
        <v>8</v>
      </c>
      <c r="B80" s="13" t="s">
        <v>84</v>
      </c>
      <c r="C80" s="14">
        <v>6050</v>
      </c>
      <c r="D80" s="15">
        <v>6050</v>
      </c>
      <c r="E80" s="15">
        <v>4830</v>
      </c>
      <c r="F80" s="15">
        <v>4830</v>
      </c>
      <c r="G80" s="15">
        <v>4700</v>
      </c>
      <c r="H80" s="15">
        <v>77.685950413223139</v>
      </c>
      <c r="I80" s="15">
        <v>97.308488612836427</v>
      </c>
      <c r="J80" s="15">
        <v>4700</v>
      </c>
      <c r="K80" s="15">
        <v>77.685950413223139</v>
      </c>
      <c r="L80" s="15">
        <v>97.308488612836427</v>
      </c>
      <c r="M80" s="16" t="s">
        <v>12</v>
      </c>
    </row>
    <row r="81" spans="1:13" ht="22.5" customHeight="1">
      <c r="A81" s="12">
        <v>9</v>
      </c>
      <c r="B81" s="13" t="s">
        <v>85</v>
      </c>
      <c r="C81" s="14">
        <v>3550</v>
      </c>
      <c r="D81" s="15">
        <v>3550</v>
      </c>
      <c r="E81" s="15">
        <v>3550</v>
      </c>
      <c r="F81" s="15">
        <v>3550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6" t="s">
        <v>12</v>
      </c>
    </row>
    <row r="82" spans="1:13" ht="22.5" customHeight="1">
      <c r="A82" s="12">
        <v>10</v>
      </c>
      <c r="B82" s="13" t="s">
        <v>86</v>
      </c>
      <c r="C82" s="14">
        <v>3550</v>
      </c>
      <c r="D82" s="15">
        <v>3550</v>
      </c>
      <c r="E82" s="15">
        <v>3550</v>
      </c>
      <c r="F82" s="15">
        <v>3550</v>
      </c>
      <c r="G82" s="15">
        <v>550</v>
      </c>
      <c r="H82" s="15">
        <v>15.492957746478874</v>
      </c>
      <c r="I82" s="15">
        <v>15.492957746478874</v>
      </c>
      <c r="J82" s="15">
        <v>550</v>
      </c>
      <c r="K82" s="15">
        <v>15.492957746478874</v>
      </c>
      <c r="L82" s="15">
        <v>15.492957746478874</v>
      </c>
      <c r="M82" s="16" t="s">
        <v>12</v>
      </c>
    </row>
    <row r="83" spans="1:13" ht="22.5" customHeight="1">
      <c r="A83" s="12">
        <v>11</v>
      </c>
      <c r="B83" s="13" t="s">
        <v>87</v>
      </c>
      <c r="C83" s="14">
        <v>4550</v>
      </c>
      <c r="D83" s="15">
        <v>4550</v>
      </c>
      <c r="E83" s="15">
        <v>4550</v>
      </c>
      <c r="F83" s="15">
        <v>4550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6" t="s">
        <v>12</v>
      </c>
    </row>
    <row r="84" spans="1:13" ht="22.5" customHeight="1">
      <c r="A84" s="12">
        <v>12</v>
      </c>
      <c r="B84" s="13" t="s">
        <v>88</v>
      </c>
      <c r="C84" s="14">
        <v>5050</v>
      </c>
      <c r="D84" s="15">
        <v>5050</v>
      </c>
      <c r="E84" s="15">
        <v>5050</v>
      </c>
      <c r="F84" s="15">
        <v>5050</v>
      </c>
      <c r="G84" s="15">
        <v>4410</v>
      </c>
      <c r="H84" s="15">
        <v>87.32673267326733</v>
      </c>
      <c r="I84" s="15">
        <v>87.32673267326733</v>
      </c>
      <c r="J84" s="15">
        <v>4410</v>
      </c>
      <c r="K84" s="15">
        <v>87.32673267326733</v>
      </c>
      <c r="L84" s="15">
        <v>87.32673267326733</v>
      </c>
      <c r="M84" s="16" t="s">
        <v>12</v>
      </c>
    </row>
    <row r="85" spans="1:13" ht="22.5" customHeight="1">
      <c r="A85" s="12">
        <v>13</v>
      </c>
      <c r="B85" s="13" t="s">
        <v>89</v>
      </c>
      <c r="C85" s="14">
        <v>3550</v>
      </c>
      <c r="D85" s="15">
        <v>3550</v>
      </c>
      <c r="E85" s="15">
        <v>3550</v>
      </c>
      <c r="F85" s="15">
        <v>3550</v>
      </c>
      <c r="G85" s="15">
        <v>3550</v>
      </c>
      <c r="H85" s="15">
        <v>100</v>
      </c>
      <c r="I85" s="15">
        <v>100</v>
      </c>
      <c r="J85" s="15">
        <v>3550</v>
      </c>
      <c r="K85" s="15">
        <v>100</v>
      </c>
      <c r="L85" s="15">
        <v>100</v>
      </c>
      <c r="M85" s="16" t="s">
        <v>12</v>
      </c>
    </row>
    <row r="86" spans="1:13" ht="22.5" customHeight="1">
      <c r="A86" s="12">
        <v>14</v>
      </c>
      <c r="B86" s="13" t="s">
        <v>90</v>
      </c>
      <c r="C86" s="14">
        <v>7050</v>
      </c>
      <c r="D86" s="15">
        <v>7050</v>
      </c>
      <c r="E86" s="15">
        <v>5430</v>
      </c>
      <c r="F86" s="15">
        <v>5430</v>
      </c>
      <c r="G86" s="15">
        <v>4840</v>
      </c>
      <c r="H86" s="15">
        <v>68.652482269503537</v>
      </c>
      <c r="I86" s="15">
        <v>89.134438305709025</v>
      </c>
      <c r="J86" s="15">
        <v>4840</v>
      </c>
      <c r="K86" s="15">
        <v>68.652482269503537</v>
      </c>
      <c r="L86" s="15">
        <v>89.134438305709025</v>
      </c>
      <c r="M86" s="16" t="s">
        <v>12</v>
      </c>
    </row>
    <row r="87" spans="1:13" ht="42" customHeight="1">
      <c r="A87" s="48" t="s">
        <v>91</v>
      </c>
      <c r="B87" s="49"/>
      <c r="C87" s="10">
        <v>598200</v>
      </c>
      <c r="D87" s="10">
        <v>598200</v>
      </c>
      <c r="E87" s="10">
        <v>215520</v>
      </c>
      <c r="F87" s="8">
        <v>215520</v>
      </c>
      <c r="G87" s="10">
        <v>102628</v>
      </c>
      <c r="H87" s="10">
        <v>17.156135071882314</v>
      </c>
      <c r="I87" s="10">
        <v>47.618782479584254</v>
      </c>
      <c r="J87" s="10">
        <v>102628</v>
      </c>
      <c r="K87" s="10">
        <v>17.156135071882314</v>
      </c>
      <c r="L87" s="10">
        <v>47.618782479584254</v>
      </c>
      <c r="M87" s="11" t="s">
        <v>12</v>
      </c>
    </row>
    <row r="88" spans="1:13" ht="22.5" customHeight="1">
      <c r="A88" s="12">
        <v>1</v>
      </c>
      <c r="B88" s="13" t="s">
        <v>92</v>
      </c>
      <c r="C88" s="14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6" t="s">
        <v>12</v>
      </c>
    </row>
    <row r="89" spans="1:13" ht="42" customHeight="1">
      <c r="A89" s="12">
        <v>2</v>
      </c>
      <c r="B89" s="13" t="s">
        <v>93</v>
      </c>
      <c r="C89" s="14">
        <v>0</v>
      </c>
      <c r="D89" s="15">
        <v>0</v>
      </c>
      <c r="E89" s="15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6" t="s">
        <v>12</v>
      </c>
    </row>
    <row r="90" spans="1:13" ht="22.5" customHeight="1">
      <c r="A90" s="12">
        <v>3</v>
      </c>
      <c r="B90" s="13" t="s">
        <v>94</v>
      </c>
      <c r="C90" s="14">
        <v>0</v>
      </c>
      <c r="D90" s="15">
        <v>0</v>
      </c>
      <c r="E90" s="15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6" t="s">
        <v>12</v>
      </c>
    </row>
    <row r="91" spans="1:13" ht="63.75" customHeight="1">
      <c r="A91" s="12">
        <v>4</v>
      </c>
      <c r="B91" s="13" t="s">
        <v>95</v>
      </c>
      <c r="C91" s="14">
        <v>0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6" t="s">
        <v>12</v>
      </c>
    </row>
    <row r="92" spans="1:13" ht="63.75" customHeight="1">
      <c r="A92" s="12">
        <v>5</v>
      </c>
      <c r="B92" s="13" t="s">
        <v>96</v>
      </c>
      <c r="C92" s="14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6" t="s">
        <v>12</v>
      </c>
    </row>
    <row r="93" spans="1:13" ht="42" customHeight="1">
      <c r="A93" s="12">
        <v>6</v>
      </c>
      <c r="B93" s="13" t="s">
        <v>97</v>
      </c>
      <c r="C93" s="14">
        <v>0</v>
      </c>
      <c r="D93" s="15">
        <v>0</v>
      </c>
      <c r="E93" s="15">
        <v>0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6" t="s">
        <v>12</v>
      </c>
    </row>
    <row r="94" spans="1:13" ht="63.75" customHeight="1">
      <c r="A94" s="12">
        <v>7</v>
      </c>
      <c r="B94" s="13" t="s">
        <v>98</v>
      </c>
      <c r="C94" s="14">
        <v>0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6" t="s">
        <v>12</v>
      </c>
    </row>
    <row r="95" spans="1:13" ht="22.5" customHeight="1">
      <c r="A95" s="12">
        <v>8</v>
      </c>
      <c r="B95" s="13" t="s">
        <v>99</v>
      </c>
      <c r="C95" s="14">
        <v>0</v>
      </c>
      <c r="D95" s="15">
        <v>0</v>
      </c>
      <c r="E95" s="15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6" t="s">
        <v>12</v>
      </c>
    </row>
    <row r="96" spans="1:13" ht="22.5" customHeight="1">
      <c r="A96" s="12">
        <v>9</v>
      </c>
      <c r="B96" s="13" t="s">
        <v>100</v>
      </c>
      <c r="C96" s="14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6" t="s">
        <v>12</v>
      </c>
    </row>
    <row r="97" spans="1:13" ht="42" customHeight="1">
      <c r="A97" s="12">
        <v>10</v>
      </c>
      <c r="B97" s="13" t="s">
        <v>101</v>
      </c>
      <c r="C97" s="14">
        <v>0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6" t="s">
        <v>12</v>
      </c>
    </row>
    <row r="98" spans="1:13" ht="22.5" customHeight="1">
      <c r="A98" s="12">
        <v>11</v>
      </c>
      <c r="B98" s="13" t="s">
        <v>102</v>
      </c>
      <c r="C98" s="14">
        <v>0</v>
      </c>
      <c r="D98" s="15">
        <v>0</v>
      </c>
      <c r="E98" s="15">
        <v>40000</v>
      </c>
      <c r="F98" s="15">
        <v>40000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6" t="s">
        <v>12</v>
      </c>
    </row>
    <row r="99" spans="1:13" ht="22.5" customHeight="1">
      <c r="A99" s="12">
        <v>12</v>
      </c>
      <c r="B99" s="13" t="s">
        <v>103</v>
      </c>
      <c r="C99" s="14">
        <v>0</v>
      </c>
      <c r="D99" s="15">
        <v>0</v>
      </c>
      <c r="E99" s="15">
        <v>0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6" t="s">
        <v>12</v>
      </c>
    </row>
    <row r="100" spans="1:13" ht="42" customHeight="1">
      <c r="A100" s="12">
        <v>13</v>
      </c>
      <c r="B100" s="13" t="s">
        <v>104</v>
      </c>
      <c r="C100" s="14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6" t="s">
        <v>12</v>
      </c>
    </row>
    <row r="101" spans="1:13" ht="42" customHeight="1">
      <c r="A101" s="12">
        <v>14</v>
      </c>
      <c r="B101" s="13" t="s">
        <v>105</v>
      </c>
      <c r="C101" s="14">
        <v>598200</v>
      </c>
      <c r="D101" s="15">
        <v>598200</v>
      </c>
      <c r="E101" s="15">
        <v>175520</v>
      </c>
      <c r="F101" s="15">
        <v>175520</v>
      </c>
      <c r="G101" s="15">
        <v>102628</v>
      </c>
      <c r="H101" s="15">
        <v>17.156135071882314</v>
      </c>
      <c r="I101" s="15">
        <v>58.47082953509571</v>
      </c>
      <c r="J101" s="15">
        <v>102628</v>
      </c>
      <c r="K101" s="15">
        <v>17.156135071882314</v>
      </c>
      <c r="L101" s="15">
        <v>58.47082953509571</v>
      </c>
      <c r="M101" s="16" t="s">
        <v>12</v>
      </c>
    </row>
    <row r="102" spans="1:13" ht="42" customHeight="1">
      <c r="A102" s="12">
        <v>15</v>
      </c>
      <c r="B102" s="13" t="s">
        <v>106</v>
      </c>
      <c r="C102" s="14">
        <v>0</v>
      </c>
      <c r="D102" s="15">
        <v>0</v>
      </c>
      <c r="E102" s="15">
        <v>0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6" t="s">
        <v>12</v>
      </c>
    </row>
    <row r="103" spans="1:13" ht="42" customHeight="1">
      <c r="A103" s="48" t="s">
        <v>107</v>
      </c>
      <c r="B103" s="49"/>
      <c r="C103" s="10">
        <v>642800</v>
      </c>
      <c r="D103" s="10">
        <v>642800</v>
      </c>
      <c r="E103" s="10">
        <v>26400</v>
      </c>
      <c r="F103" s="10">
        <v>26400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1" t="s">
        <v>12</v>
      </c>
    </row>
  </sheetData>
  <mergeCells count="17">
    <mergeCell ref="A72:B72"/>
    <mergeCell ref="A87:B87"/>
    <mergeCell ref="A103:B103"/>
    <mergeCell ref="A8:B8"/>
    <mergeCell ref="A9:B9"/>
    <mergeCell ref="A10:B10"/>
    <mergeCell ref="A11:B11"/>
    <mergeCell ref="A29:B29"/>
    <mergeCell ref="A50:B50"/>
    <mergeCell ref="A4:B7"/>
    <mergeCell ref="C4:L4"/>
    <mergeCell ref="M4:M7"/>
    <mergeCell ref="C5:D5"/>
    <mergeCell ref="E5:F5"/>
    <mergeCell ref="G5:L5"/>
    <mergeCell ref="G6:I6"/>
    <mergeCell ref="J6:L6"/>
  </mergeCells>
  <printOptions horizontalCentered="1"/>
  <pageMargins left="0.19685039370078741" right="0.19685039370078741" top="0.19685039370078741" bottom="0.19685039370078741" header="0" footer="0"/>
  <pageSetup paperSize="9" scale="84" fitToHeight="0" orientation="landscape" r:id="rId1"/>
  <headerFooter>
    <oddFooter>&amp;L&amp;"TH Sarabun New"&amp;16 1/1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B2DE9-B5F7-4DDC-9946-3E174AEF669C}">
  <sheetPr codeName="Sheet5">
    <pageSetUpPr fitToPage="1"/>
  </sheetPr>
  <dimension ref="A1:R103"/>
  <sheetViews>
    <sheetView showGridLines="0" view="pageBreakPreview" topLeftCell="A49" zoomScale="40" zoomScaleNormal="40" zoomScaleSheetLayoutView="40" workbookViewId="0">
      <selection activeCell="N82" sqref="N82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3" width="19.75" style="1" customWidth="1"/>
    <col min="4" max="5" width="8" style="1" customWidth="1"/>
    <col min="6" max="6" width="17.75" style="1" customWidth="1"/>
    <col min="7" max="8" width="10.5" style="1" customWidth="1"/>
    <col min="9" max="18" width="8" style="1" customWidth="1"/>
    <col min="19" max="19" width="339.25" style="1" customWidth="1"/>
    <col min="20" max="16384" width="8.75" style="1"/>
  </cols>
  <sheetData>
    <row r="1" spans="1:18" ht="30" customHeight="1">
      <c r="C1" s="20" t="s">
        <v>184</v>
      </c>
    </row>
    <row r="2" spans="1:18" ht="30" customHeight="1">
      <c r="C2" s="20" t="s">
        <v>189</v>
      </c>
    </row>
    <row r="3" spans="1:18" ht="30" customHeight="1">
      <c r="C3" s="20" t="s">
        <v>204</v>
      </c>
    </row>
    <row r="4" spans="1:18" ht="24" customHeight="1">
      <c r="A4" s="24" t="s">
        <v>0</v>
      </c>
      <c r="B4" s="25"/>
      <c r="C4" s="30" t="s">
        <v>1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2"/>
      <c r="R4" s="33" t="s">
        <v>2</v>
      </c>
    </row>
    <row r="5" spans="1:18" ht="28.5" customHeight="1">
      <c r="A5" s="26"/>
      <c r="B5" s="27"/>
      <c r="C5" s="36" t="s">
        <v>3</v>
      </c>
      <c r="D5" s="64"/>
      <c r="E5" s="37"/>
      <c r="F5" s="38" t="s">
        <v>4</v>
      </c>
      <c r="G5" s="65"/>
      <c r="H5" s="39"/>
      <c r="I5" s="40" t="s">
        <v>5</v>
      </c>
      <c r="J5" s="41"/>
      <c r="K5" s="41"/>
      <c r="L5" s="41"/>
      <c r="M5" s="41"/>
      <c r="N5" s="41"/>
      <c r="O5" s="41"/>
      <c r="P5" s="41"/>
      <c r="Q5" s="42"/>
      <c r="R5" s="34"/>
    </row>
    <row r="6" spans="1:18" ht="47.25" customHeight="1">
      <c r="A6" s="26"/>
      <c r="B6" s="27"/>
      <c r="C6" s="2" t="s">
        <v>6</v>
      </c>
      <c r="D6" s="3" t="s">
        <v>7</v>
      </c>
      <c r="E6" s="19" t="s">
        <v>117</v>
      </c>
      <c r="F6" s="4" t="s">
        <v>6</v>
      </c>
      <c r="G6" s="3" t="s">
        <v>7</v>
      </c>
      <c r="H6" s="19" t="s">
        <v>117</v>
      </c>
      <c r="I6" s="40" t="s">
        <v>6</v>
      </c>
      <c r="J6" s="41"/>
      <c r="K6" s="42"/>
      <c r="L6" s="43" t="s">
        <v>7</v>
      </c>
      <c r="M6" s="44"/>
      <c r="N6" s="45"/>
      <c r="O6" s="66" t="s">
        <v>117</v>
      </c>
      <c r="P6" s="67"/>
      <c r="Q6" s="68"/>
      <c r="R6" s="34"/>
    </row>
    <row r="7" spans="1:18" ht="47.25" customHeight="1">
      <c r="A7" s="28"/>
      <c r="B7" s="29"/>
      <c r="C7" s="2" t="s">
        <v>8</v>
      </c>
      <c r="D7" s="3" t="s">
        <v>8</v>
      </c>
      <c r="E7" s="19" t="s">
        <v>8</v>
      </c>
      <c r="F7" s="4" t="s">
        <v>8</v>
      </c>
      <c r="G7" s="3" t="s">
        <v>8</v>
      </c>
      <c r="H7" s="19" t="s">
        <v>8</v>
      </c>
      <c r="I7" s="2" t="s">
        <v>8</v>
      </c>
      <c r="J7" s="2" t="s">
        <v>9</v>
      </c>
      <c r="K7" s="2" t="s">
        <v>10</v>
      </c>
      <c r="L7" s="5" t="s">
        <v>8</v>
      </c>
      <c r="M7" s="5" t="s">
        <v>9</v>
      </c>
      <c r="N7" s="5" t="s">
        <v>10</v>
      </c>
      <c r="O7" s="19" t="s">
        <v>8</v>
      </c>
      <c r="P7" s="19" t="s">
        <v>9</v>
      </c>
      <c r="Q7" s="19" t="s">
        <v>10</v>
      </c>
      <c r="R7" s="35"/>
    </row>
    <row r="8" spans="1:18" ht="42" customHeight="1">
      <c r="A8" s="50" t="s">
        <v>11</v>
      </c>
      <c r="B8" s="51"/>
      <c r="C8" s="6">
        <v>6508000</v>
      </c>
      <c r="D8" s="6">
        <v>450000</v>
      </c>
      <c r="E8" s="6">
        <v>6058000</v>
      </c>
      <c r="F8" s="6">
        <v>6269000</v>
      </c>
      <c r="G8" s="6">
        <v>225000</v>
      </c>
      <c r="H8" s="6">
        <v>6044000</v>
      </c>
      <c r="I8" s="6">
        <v>5904814.7599999998</v>
      </c>
      <c r="J8" s="6">
        <v>90.73163429625076</v>
      </c>
      <c r="K8" s="6">
        <v>94.190696442813845</v>
      </c>
      <c r="L8" s="6">
        <v>163567.76</v>
      </c>
      <c r="M8" s="6">
        <v>36.348391111111113</v>
      </c>
      <c r="N8" s="6">
        <v>72.696782222222225</v>
      </c>
      <c r="O8" s="6">
        <v>5741247</v>
      </c>
      <c r="P8" s="6">
        <v>94.771327170683378</v>
      </c>
      <c r="Q8" s="6">
        <v>94.990850430178682</v>
      </c>
      <c r="R8" s="7" t="s">
        <v>12</v>
      </c>
    </row>
    <row r="9" spans="1:18" ht="42" customHeight="1">
      <c r="A9" s="52" t="s">
        <v>13</v>
      </c>
      <c r="B9" s="53"/>
      <c r="C9" s="8">
        <v>6058000</v>
      </c>
      <c r="D9" s="8">
        <v>0</v>
      </c>
      <c r="E9" s="8">
        <v>6058000</v>
      </c>
      <c r="F9" s="8">
        <v>6064000</v>
      </c>
      <c r="G9" s="8">
        <v>20000</v>
      </c>
      <c r="H9" s="8">
        <v>6044000</v>
      </c>
      <c r="I9" s="8">
        <v>5761247</v>
      </c>
      <c r="J9" s="8">
        <v>95.101469131726631</v>
      </c>
      <c r="K9" s="8">
        <v>95.007371372031656</v>
      </c>
      <c r="L9" s="8">
        <v>20000</v>
      </c>
      <c r="M9" s="8">
        <v>0</v>
      </c>
      <c r="N9" s="8">
        <v>100</v>
      </c>
      <c r="O9" s="8">
        <v>5741247</v>
      </c>
      <c r="P9" s="8">
        <v>94.771327170683378</v>
      </c>
      <c r="Q9" s="8">
        <v>94.990850430178682</v>
      </c>
      <c r="R9" s="9" t="s">
        <v>12</v>
      </c>
    </row>
    <row r="10" spans="1:18" ht="42" customHeight="1">
      <c r="A10" s="54" t="s">
        <v>14</v>
      </c>
      <c r="B10" s="55"/>
      <c r="C10" s="10">
        <v>450000</v>
      </c>
      <c r="D10" s="10">
        <v>450000</v>
      </c>
      <c r="E10" s="10">
        <v>0</v>
      </c>
      <c r="F10" s="10">
        <v>205000</v>
      </c>
      <c r="G10" s="8">
        <v>205000</v>
      </c>
      <c r="H10" s="8">
        <v>0</v>
      </c>
      <c r="I10" s="10">
        <v>143567.76</v>
      </c>
      <c r="J10" s="10">
        <v>31.903946666666666</v>
      </c>
      <c r="K10" s="10">
        <v>70.033053658536588</v>
      </c>
      <c r="L10" s="10">
        <v>143567.76</v>
      </c>
      <c r="M10" s="10">
        <v>31.903946666666666</v>
      </c>
      <c r="N10" s="10">
        <v>70.033053658536588</v>
      </c>
      <c r="O10" s="10">
        <v>0</v>
      </c>
      <c r="P10" s="10">
        <v>0</v>
      </c>
      <c r="Q10" s="10">
        <v>0</v>
      </c>
      <c r="R10" s="11" t="s">
        <v>12</v>
      </c>
    </row>
    <row r="11" spans="1:18" ht="42" customHeight="1">
      <c r="A11" s="46" t="s">
        <v>15</v>
      </c>
      <c r="B11" s="47"/>
      <c r="C11" s="8">
        <v>4233000</v>
      </c>
      <c r="D11" s="8">
        <v>0</v>
      </c>
      <c r="E11" s="8">
        <v>4233000</v>
      </c>
      <c r="F11" s="8">
        <v>4233000</v>
      </c>
      <c r="G11" s="8">
        <v>0</v>
      </c>
      <c r="H11" s="8">
        <v>4233000</v>
      </c>
      <c r="I11" s="8">
        <v>3930247</v>
      </c>
      <c r="J11" s="8">
        <v>92.847791164658631</v>
      </c>
      <c r="K11" s="8">
        <v>92.847791164658631</v>
      </c>
      <c r="L11" s="8">
        <v>0</v>
      </c>
      <c r="M11" s="8">
        <v>0</v>
      </c>
      <c r="N11" s="8">
        <v>0</v>
      </c>
      <c r="O11" s="8">
        <v>3930247</v>
      </c>
      <c r="P11" s="8">
        <v>92.847791164658631</v>
      </c>
      <c r="Q11" s="8">
        <v>92.847791164658631</v>
      </c>
      <c r="R11" s="9" t="s">
        <v>12</v>
      </c>
    </row>
    <row r="12" spans="1:18" ht="22.5" customHeight="1">
      <c r="A12" s="12">
        <v>1</v>
      </c>
      <c r="B12" s="13" t="s">
        <v>16</v>
      </c>
      <c r="C12" s="14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6" t="s">
        <v>12</v>
      </c>
    </row>
    <row r="13" spans="1:18" ht="22.5" customHeight="1">
      <c r="A13" s="12">
        <v>2</v>
      </c>
      <c r="B13" s="13" t="s">
        <v>17</v>
      </c>
      <c r="C13" s="14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6" t="s">
        <v>12</v>
      </c>
    </row>
    <row r="14" spans="1:18" ht="22.5" customHeight="1">
      <c r="A14" s="12">
        <v>3</v>
      </c>
      <c r="B14" s="13" t="s">
        <v>18</v>
      </c>
      <c r="C14" s="14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6" t="s">
        <v>12</v>
      </c>
    </row>
    <row r="15" spans="1:18" ht="22.5" customHeight="1">
      <c r="A15" s="12">
        <v>4</v>
      </c>
      <c r="B15" s="13" t="s">
        <v>19</v>
      </c>
      <c r="C15" s="14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6" t="s">
        <v>12</v>
      </c>
    </row>
    <row r="16" spans="1:18" ht="22.5" customHeight="1">
      <c r="A16" s="12">
        <v>5</v>
      </c>
      <c r="B16" s="13" t="s">
        <v>20</v>
      </c>
      <c r="C16" s="14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6" t="s">
        <v>12</v>
      </c>
    </row>
    <row r="17" spans="1:18" ht="42" customHeight="1">
      <c r="A17" s="12">
        <v>6</v>
      </c>
      <c r="B17" s="13" t="s">
        <v>21</v>
      </c>
      <c r="C17" s="14">
        <v>4233000</v>
      </c>
      <c r="D17" s="15">
        <v>0</v>
      </c>
      <c r="E17" s="15">
        <v>4233000</v>
      </c>
      <c r="F17" s="15">
        <v>4233000</v>
      </c>
      <c r="G17" s="15">
        <v>0</v>
      </c>
      <c r="H17" s="15">
        <v>4233000</v>
      </c>
      <c r="I17" s="15">
        <v>3930247</v>
      </c>
      <c r="J17" s="15">
        <v>92.847791164658631</v>
      </c>
      <c r="K17" s="15">
        <v>92.847791164658631</v>
      </c>
      <c r="L17" s="15">
        <v>0</v>
      </c>
      <c r="M17" s="15">
        <v>0</v>
      </c>
      <c r="N17" s="15">
        <v>0</v>
      </c>
      <c r="O17" s="15">
        <v>3930247</v>
      </c>
      <c r="P17" s="15">
        <v>92.847791164658631</v>
      </c>
      <c r="Q17" s="15">
        <v>92.847791164658631</v>
      </c>
      <c r="R17" s="16" t="s">
        <v>12</v>
      </c>
    </row>
    <row r="18" spans="1:18" ht="22.5" customHeight="1">
      <c r="A18" s="12">
        <v>7</v>
      </c>
      <c r="B18" s="13" t="s">
        <v>22</v>
      </c>
      <c r="C18" s="14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6" t="s">
        <v>12</v>
      </c>
    </row>
    <row r="19" spans="1:18" ht="22.5" customHeight="1">
      <c r="A19" s="12">
        <v>8</v>
      </c>
      <c r="B19" s="13" t="s">
        <v>23</v>
      </c>
      <c r="C19" s="14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6" t="s">
        <v>12</v>
      </c>
    </row>
    <row r="20" spans="1:18" ht="22.5" customHeight="1">
      <c r="A20" s="12">
        <v>9</v>
      </c>
      <c r="B20" s="13" t="s">
        <v>24</v>
      </c>
      <c r="C20" s="14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6" t="s">
        <v>12</v>
      </c>
    </row>
    <row r="21" spans="1:18" ht="22.5" customHeight="1">
      <c r="A21" s="12">
        <v>10</v>
      </c>
      <c r="B21" s="13" t="s">
        <v>25</v>
      </c>
      <c r="C21" s="14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6" t="s">
        <v>12</v>
      </c>
    </row>
    <row r="22" spans="1:18" ht="22.5" customHeight="1">
      <c r="A22" s="12">
        <v>11</v>
      </c>
      <c r="B22" s="13" t="s">
        <v>26</v>
      </c>
      <c r="C22" s="14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6" t="s">
        <v>12</v>
      </c>
    </row>
    <row r="23" spans="1:18" ht="22.5" customHeight="1">
      <c r="A23" s="12">
        <v>12</v>
      </c>
      <c r="B23" s="13" t="s">
        <v>27</v>
      </c>
      <c r="C23" s="14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6" t="s">
        <v>12</v>
      </c>
    </row>
    <row r="24" spans="1:18" ht="22.5" customHeight="1">
      <c r="A24" s="12">
        <v>13</v>
      </c>
      <c r="B24" s="13" t="s">
        <v>28</v>
      </c>
      <c r="C24" s="14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6" t="s">
        <v>12</v>
      </c>
    </row>
    <row r="25" spans="1:18" ht="22.5" customHeight="1">
      <c r="A25" s="12">
        <v>14</v>
      </c>
      <c r="B25" s="13" t="s">
        <v>29</v>
      </c>
      <c r="C25" s="14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6" t="s">
        <v>12</v>
      </c>
    </row>
    <row r="26" spans="1:18" ht="22.5" customHeight="1">
      <c r="A26" s="12">
        <v>15</v>
      </c>
      <c r="B26" s="13" t="s">
        <v>30</v>
      </c>
      <c r="C26" s="14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6" t="s">
        <v>12</v>
      </c>
    </row>
    <row r="27" spans="1:18" ht="22.5" customHeight="1">
      <c r="A27" s="12">
        <v>16</v>
      </c>
      <c r="B27" s="13" t="s">
        <v>31</v>
      </c>
      <c r="C27" s="14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6" t="s">
        <v>12</v>
      </c>
    </row>
    <row r="28" spans="1:18" ht="22.5" customHeight="1">
      <c r="A28" s="12">
        <v>17</v>
      </c>
      <c r="B28" s="13" t="s">
        <v>32</v>
      </c>
      <c r="C28" s="14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6" t="s">
        <v>12</v>
      </c>
    </row>
    <row r="29" spans="1:18" ht="42" customHeight="1">
      <c r="A29" s="46" t="s">
        <v>33</v>
      </c>
      <c r="B29" s="47"/>
      <c r="C29" s="8">
        <v>1380000</v>
      </c>
      <c r="D29" s="8">
        <v>0</v>
      </c>
      <c r="E29" s="8">
        <v>1380000</v>
      </c>
      <c r="F29" s="8">
        <v>1366000</v>
      </c>
      <c r="G29" s="8">
        <v>0</v>
      </c>
      <c r="H29" s="8">
        <v>1366000</v>
      </c>
      <c r="I29" s="8">
        <v>1366000</v>
      </c>
      <c r="J29" s="8">
        <v>98.985507246376812</v>
      </c>
      <c r="K29" s="8">
        <v>100</v>
      </c>
      <c r="L29" s="8">
        <v>0</v>
      </c>
      <c r="M29" s="8">
        <v>0</v>
      </c>
      <c r="N29" s="8">
        <v>0</v>
      </c>
      <c r="O29" s="8">
        <v>1366000</v>
      </c>
      <c r="P29" s="8">
        <v>98.985507246376812</v>
      </c>
      <c r="Q29" s="8">
        <v>100</v>
      </c>
      <c r="R29" s="9" t="s">
        <v>12</v>
      </c>
    </row>
    <row r="30" spans="1:18" ht="42" customHeight="1">
      <c r="A30" s="12">
        <v>1</v>
      </c>
      <c r="B30" s="13" t="s">
        <v>34</v>
      </c>
      <c r="C30" s="14">
        <v>688000</v>
      </c>
      <c r="D30" s="15">
        <v>0</v>
      </c>
      <c r="E30" s="15">
        <v>688000</v>
      </c>
      <c r="F30" s="15">
        <v>684000</v>
      </c>
      <c r="G30" s="15">
        <v>0</v>
      </c>
      <c r="H30" s="15">
        <v>684000</v>
      </c>
      <c r="I30" s="15">
        <v>684000</v>
      </c>
      <c r="J30" s="15">
        <v>99.418604651162781</v>
      </c>
      <c r="K30" s="15">
        <v>100</v>
      </c>
      <c r="L30" s="15">
        <v>0</v>
      </c>
      <c r="M30" s="15">
        <v>0</v>
      </c>
      <c r="N30" s="15">
        <v>0</v>
      </c>
      <c r="O30" s="15">
        <v>684000</v>
      </c>
      <c r="P30" s="15">
        <v>99.418604651162781</v>
      </c>
      <c r="Q30" s="15">
        <v>100</v>
      </c>
      <c r="R30" s="16" t="s">
        <v>12</v>
      </c>
    </row>
    <row r="31" spans="1:18" ht="22.5" customHeight="1">
      <c r="A31" s="12">
        <v>2</v>
      </c>
      <c r="B31" s="13" t="s">
        <v>35</v>
      </c>
      <c r="C31" s="14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6" t="s">
        <v>12</v>
      </c>
    </row>
    <row r="32" spans="1:18" ht="22.5" customHeight="1">
      <c r="A32" s="12">
        <v>3</v>
      </c>
      <c r="B32" s="13" t="s">
        <v>36</v>
      </c>
      <c r="C32" s="14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6" t="s">
        <v>12</v>
      </c>
    </row>
    <row r="33" spans="1:18" ht="22.5" customHeight="1">
      <c r="A33" s="12">
        <v>4</v>
      </c>
      <c r="B33" s="13" t="s">
        <v>37</v>
      </c>
      <c r="C33" s="14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6" t="s">
        <v>12</v>
      </c>
    </row>
    <row r="34" spans="1:18" ht="22.5" customHeight="1">
      <c r="A34" s="12">
        <v>5</v>
      </c>
      <c r="B34" s="13" t="s">
        <v>38</v>
      </c>
      <c r="C34" s="14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6" t="s">
        <v>12</v>
      </c>
    </row>
    <row r="35" spans="1:18" ht="22.5" customHeight="1">
      <c r="A35" s="12">
        <v>6</v>
      </c>
      <c r="B35" s="13" t="s">
        <v>39</v>
      </c>
      <c r="C35" s="14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6" t="s">
        <v>12</v>
      </c>
    </row>
    <row r="36" spans="1:18" ht="22.5" customHeight="1">
      <c r="A36" s="12">
        <v>7</v>
      </c>
      <c r="B36" s="13" t="s">
        <v>40</v>
      </c>
      <c r="C36" s="14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6" t="s">
        <v>12</v>
      </c>
    </row>
    <row r="37" spans="1:18" ht="42" customHeight="1">
      <c r="A37" s="12">
        <v>8</v>
      </c>
      <c r="B37" s="13" t="s">
        <v>41</v>
      </c>
      <c r="C37" s="14">
        <v>157000</v>
      </c>
      <c r="D37" s="15">
        <v>0</v>
      </c>
      <c r="E37" s="15">
        <v>157000</v>
      </c>
      <c r="F37" s="15">
        <v>157000</v>
      </c>
      <c r="G37" s="15">
        <v>0</v>
      </c>
      <c r="H37" s="15">
        <v>157000</v>
      </c>
      <c r="I37" s="15">
        <v>157000</v>
      </c>
      <c r="J37" s="15">
        <v>100</v>
      </c>
      <c r="K37" s="15">
        <v>100</v>
      </c>
      <c r="L37" s="15">
        <v>0</v>
      </c>
      <c r="M37" s="15">
        <v>0</v>
      </c>
      <c r="N37" s="15">
        <v>0</v>
      </c>
      <c r="O37" s="15">
        <v>157000</v>
      </c>
      <c r="P37" s="15">
        <v>100</v>
      </c>
      <c r="Q37" s="15">
        <v>100</v>
      </c>
      <c r="R37" s="16" t="s">
        <v>12</v>
      </c>
    </row>
    <row r="38" spans="1:18" ht="22.5" customHeight="1">
      <c r="A38" s="12">
        <v>9</v>
      </c>
      <c r="B38" s="13" t="s">
        <v>42</v>
      </c>
      <c r="C38" s="14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6" t="s">
        <v>12</v>
      </c>
    </row>
    <row r="39" spans="1:18" ht="42" customHeight="1">
      <c r="A39" s="12">
        <v>10</v>
      </c>
      <c r="B39" s="13" t="s">
        <v>43</v>
      </c>
      <c r="C39" s="14">
        <v>445000</v>
      </c>
      <c r="D39" s="15">
        <v>0</v>
      </c>
      <c r="E39" s="15">
        <v>445000</v>
      </c>
      <c r="F39" s="15">
        <v>435000</v>
      </c>
      <c r="G39" s="15">
        <v>0</v>
      </c>
      <c r="H39" s="15">
        <v>435000</v>
      </c>
      <c r="I39" s="15">
        <v>435000</v>
      </c>
      <c r="J39" s="15">
        <v>97.752808988764031</v>
      </c>
      <c r="K39" s="15">
        <v>100</v>
      </c>
      <c r="L39" s="15">
        <v>0</v>
      </c>
      <c r="M39" s="15">
        <v>0</v>
      </c>
      <c r="N39" s="15">
        <v>0</v>
      </c>
      <c r="O39" s="15">
        <v>435000</v>
      </c>
      <c r="P39" s="15">
        <v>97.752808988764031</v>
      </c>
      <c r="Q39" s="15">
        <v>100</v>
      </c>
      <c r="R39" s="16" t="s">
        <v>12</v>
      </c>
    </row>
    <row r="40" spans="1:18" ht="22.5" customHeight="1">
      <c r="A40" s="12">
        <v>11</v>
      </c>
      <c r="B40" s="13" t="s">
        <v>44</v>
      </c>
      <c r="C40" s="14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6" t="s">
        <v>12</v>
      </c>
    </row>
    <row r="41" spans="1:18" ht="22.5" customHeight="1">
      <c r="A41" s="12">
        <v>12</v>
      </c>
      <c r="B41" s="13" t="s">
        <v>45</v>
      </c>
      <c r="C41" s="14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6" t="s">
        <v>12</v>
      </c>
    </row>
    <row r="42" spans="1:18" ht="22.5" customHeight="1">
      <c r="A42" s="12">
        <v>13</v>
      </c>
      <c r="B42" s="13" t="s">
        <v>46</v>
      </c>
      <c r="C42" s="14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6" t="s">
        <v>12</v>
      </c>
    </row>
    <row r="43" spans="1:18" ht="22.5" customHeight="1">
      <c r="A43" s="12">
        <v>14</v>
      </c>
      <c r="B43" s="13" t="s">
        <v>47</v>
      </c>
      <c r="C43" s="14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6" t="s">
        <v>12</v>
      </c>
    </row>
    <row r="44" spans="1:18" ht="22.5" customHeight="1">
      <c r="A44" s="12">
        <v>15</v>
      </c>
      <c r="B44" s="13" t="s">
        <v>48</v>
      </c>
      <c r="C44" s="14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6" t="s">
        <v>12</v>
      </c>
    </row>
    <row r="45" spans="1:18" ht="22.5" customHeight="1">
      <c r="A45" s="12">
        <v>16</v>
      </c>
      <c r="B45" s="13" t="s">
        <v>49</v>
      </c>
      <c r="C45" s="14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6" t="s">
        <v>12</v>
      </c>
    </row>
    <row r="46" spans="1:18" ht="22.5" customHeight="1">
      <c r="A46" s="12">
        <v>17</v>
      </c>
      <c r="B46" s="13" t="s">
        <v>50</v>
      </c>
      <c r="C46" s="14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6" t="s">
        <v>12</v>
      </c>
    </row>
    <row r="47" spans="1:18" ht="22.5" customHeight="1">
      <c r="A47" s="12">
        <v>18</v>
      </c>
      <c r="B47" s="13" t="s">
        <v>51</v>
      </c>
      <c r="C47" s="14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6" t="s">
        <v>12</v>
      </c>
    </row>
    <row r="48" spans="1:18" ht="22.5" customHeight="1">
      <c r="A48" s="12">
        <v>19</v>
      </c>
      <c r="B48" s="13" t="s">
        <v>52</v>
      </c>
      <c r="C48" s="14">
        <v>90000</v>
      </c>
      <c r="D48" s="15">
        <v>0</v>
      </c>
      <c r="E48" s="15">
        <v>90000</v>
      </c>
      <c r="F48" s="15">
        <v>90000</v>
      </c>
      <c r="G48" s="15">
        <v>0</v>
      </c>
      <c r="H48" s="15">
        <v>90000</v>
      </c>
      <c r="I48" s="15">
        <v>90000</v>
      </c>
      <c r="J48" s="15">
        <v>100</v>
      </c>
      <c r="K48" s="15">
        <v>100</v>
      </c>
      <c r="L48" s="15">
        <v>0</v>
      </c>
      <c r="M48" s="15">
        <v>0</v>
      </c>
      <c r="N48" s="15">
        <v>0</v>
      </c>
      <c r="O48" s="15">
        <v>90000</v>
      </c>
      <c r="P48" s="15">
        <v>100</v>
      </c>
      <c r="Q48" s="15">
        <v>100</v>
      </c>
      <c r="R48" s="16" t="s">
        <v>12</v>
      </c>
    </row>
    <row r="49" spans="1:18" ht="22.5" customHeight="1">
      <c r="A49" s="12">
        <v>20</v>
      </c>
      <c r="B49" s="13" t="s">
        <v>53</v>
      </c>
      <c r="C49" s="14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6" t="s">
        <v>12</v>
      </c>
    </row>
    <row r="50" spans="1:18" ht="42" customHeight="1">
      <c r="A50" s="46" t="s">
        <v>54</v>
      </c>
      <c r="B50" s="47"/>
      <c r="C50" s="8">
        <v>445000</v>
      </c>
      <c r="D50" s="8">
        <v>0</v>
      </c>
      <c r="E50" s="8">
        <v>445000</v>
      </c>
      <c r="F50" s="8">
        <v>465000</v>
      </c>
      <c r="G50" s="8">
        <v>20000</v>
      </c>
      <c r="H50" s="8">
        <v>445000</v>
      </c>
      <c r="I50" s="8">
        <v>465000</v>
      </c>
      <c r="J50" s="8">
        <v>104.4943820224719</v>
      </c>
      <c r="K50" s="8">
        <v>100</v>
      </c>
      <c r="L50" s="8">
        <v>20000</v>
      </c>
      <c r="M50" s="8">
        <v>0</v>
      </c>
      <c r="N50" s="8">
        <v>100</v>
      </c>
      <c r="O50" s="8">
        <v>445000</v>
      </c>
      <c r="P50" s="8">
        <v>100</v>
      </c>
      <c r="Q50" s="8">
        <v>100</v>
      </c>
      <c r="R50" s="9" t="s">
        <v>12</v>
      </c>
    </row>
    <row r="51" spans="1:18" ht="22.5" customHeight="1">
      <c r="A51" s="12">
        <v>1</v>
      </c>
      <c r="B51" s="13" t="s">
        <v>55</v>
      </c>
      <c r="C51" s="14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6" t="s">
        <v>12</v>
      </c>
    </row>
    <row r="52" spans="1:18" ht="22.5" customHeight="1">
      <c r="A52" s="12">
        <v>2</v>
      </c>
      <c r="B52" s="13" t="s">
        <v>56</v>
      </c>
      <c r="C52" s="14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6" t="s">
        <v>12</v>
      </c>
    </row>
    <row r="53" spans="1:18" ht="22.5" customHeight="1">
      <c r="A53" s="12">
        <v>3</v>
      </c>
      <c r="B53" s="13" t="s">
        <v>57</v>
      </c>
      <c r="C53" s="14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6" t="s">
        <v>12</v>
      </c>
    </row>
    <row r="54" spans="1:18" ht="22.5" customHeight="1">
      <c r="A54" s="12">
        <v>4</v>
      </c>
      <c r="B54" s="13" t="s">
        <v>58</v>
      </c>
      <c r="C54" s="14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6" t="s">
        <v>12</v>
      </c>
    </row>
    <row r="55" spans="1:18" ht="22.5" customHeight="1">
      <c r="A55" s="12">
        <v>5</v>
      </c>
      <c r="B55" s="13" t="s">
        <v>59</v>
      </c>
      <c r="C55" s="14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6" t="s">
        <v>12</v>
      </c>
    </row>
    <row r="56" spans="1:18" ht="22.5" customHeight="1">
      <c r="A56" s="12">
        <v>6</v>
      </c>
      <c r="B56" s="13" t="s">
        <v>60</v>
      </c>
      <c r="C56" s="14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6" t="s">
        <v>12</v>
      </c>
    </row>
    <row r="57" spans="1:18" ht="22.5" customHeight="1">
      <c r="A57" s="12">
        <v>7</v>
      </c>
      <c r="B57" s="13" t="s">
        <v>61</v>
      </c>
      <c r="C57" s="14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6" t="s">
        <v>12</v>
      </c>
    </row>
    <row r="58" spans="1:18" ht="22.5" customHeight="1">
      <c r="A58" s="12">
        <v>8</v>
      </c>
      <c r="B58" s="13" t="s">
        <v>62</v>
      </c>
      <c r="C58" s="14">
        <v>0</v>
      </c>
      <c r="D58" s="15">
        <v>0</v>
      </c>
      <c r="E58" s="15">
        <v>0</v>
      </c>
      <c r="F58" s="15">
        <v>10000</v>
      </c>
      <c r="G58" s="15">
        <v>10000</v>
      </c>
      <c r="H58" s="15">
        <v>0</v>
      </c>
      <c r="I58" s="15">
        <v>10000</v>
      </c>
      <c r="J58" s="15">
        <v>0</v>
      </c>
      <c r="K58" s="15">
        <v>100</v>
      </c>
      <c r="L58" s="15">
        <v>10000</v>
      </c>
      <c r="M58" s="15">
        <v>0</v>
      </c>
      <c r="N58" s="15">
        <v>100</v>
      </c>
      <c r="O58" s="15">
        <v>0</v>
      </c>
      <c r="P58" s="15">
        <v>0</v>
      </c>
      <c r="Q58" s="15">
        <v>0</v>
      </c>
      <c r="R58" s="16" t="s">
        <v>12</v>
      </c>
    </row>
    <row r="59" spans="1:18" ht="22.5" customHeight="1">
      <c r="A59" s="12">
        <v>9</v>
      </c>
      <c r="B59" s="13" t="s">
        <v>63</v>
      </c>
      <c r="C59" s="14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6" t="s">
        <v>12</v>
      </c>
    </row>
    <row r="60" spans="1:18" ht="22.5" customHeight="1">
      <c r="A60" s="12">
        <v>10</v>
      </c>
      <c r="B60" s="13" t="s">
        <v>64</v>
      </c>
      <c r="C60" s="14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6" t="s">
        <v>12</v>
      </c>
    </row>
    <row r="61" spans="1:18" ht="42" customHeight="1">
      <c r="A61" s="12">
        <v>11</v>
      </c>
      <c r="B61" s="13" t="s">
        <v>65</v>
      </c>
      <c r="C61" s="14">
        <v>445000</v>
      </c>
      <c r="D61" s="15">
        <v>0</v>
      </c>
      <c r="E61" s="15">
        <v>445000</v>
      </c>
      <c r="F61" s="15">
        <v>445000</v>
      </c>
      <c r="G61" s="15">
        <v>0</v>
      </c>
      <c r="H61" s="15">
        <v>445000</v>
      </c>
      <c r="I61" s="15">
        <v>445000</v>
      </c>
      <c r="J61" s="15">
        <v>100</v>
      </c>
      <c r="K61" s="15">
        <v>100</v>
      </c>
      <c r="L61" s="15">
        <v>0</v>
      </c>
      <c r="M61" s="15">
        <v>0</v>
      </c>
      <c r="N61" s="15">
        <v>0</v>
      </c>
      <c r="O61" s="15">
        <v>445000</v>
      </c>
      <c r="P61" s="15">
        <v>100</v>
      </c>
      <c r="Q61" s="15">
        <v>100</v>
      </c>
      <c r="R61" s="16" t="s">
        <v>12</v>
      </c>
    </row>
    <row r="62" spans="1:18" ht="22.5" customHeight="1">
      <c r="A62" s="12">
        <v>12</v>
      </c>
      <c r="B62" s="13" t="s">
        <v>66</v>
      </c>
      <c r="C62" s="14">
        <v>0</v>
      </c>
      <c r="D62" s="15">
        <v>0</v>
      </c>
      <c r="E62" s="15">
        <v>0</v>
      </c>
      <c r="F62" s="15">
        <v>10000</v>
      </c>
      <c r="G62" s="15">
        <v>10000</v>
      </c>
      <c r="H62" s="15">
        <v>0</v>
      </c>
      <c r="I62" s="15">
        <v>10000</v>
      </c>
      <c r="J62" s="15">
        <v>0</v>
      </c>
      <c r="K62" s="15">
        <v>100</v>
      </c>
      <c r="L62" s="15">
        <v>10000</v>
      </c>
      <c r="M62" s="15">
        <v>0</v>
      </c>
      <c r="N62" s="15">
        <v>100</v>
      </c>
      <c r="O62" s="15">
        <v>0</v>
      </c>
      <c r="P62" s="15">
        <v>0</v>
      </c>
      <c r="Q62" s="15">
        <v>0</v>
      </c>
      <c r="R62" s="16" t="s">
        <v>12</v>
      </c>
    </row>
    <row r="63" spans="1:18" ht="22.5" customHeight="1">
      <c r="A63" s="12">
        <v>13</v>
      </c>
      <c r="B63" s="13" t="s">
        <v>67</v>
      </c>
      <c r="C63" s="14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6" t="s">
        <v>12</v>
      </c>
    </row>
    <row r="64" spans="1:18" ht="22.5" customHeight="1">
      <c r="A64" s="12">
        <v>14</v>
      </c>
      <c r="B64" s="13" t="s">
        <v>68</v>
      </c>
      <c r="C64" s="14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6" t="s">
        <v>12</v>
      </c>
    </row>
    <row r="65" spans="1:18" ht="22.5" customHeight="1">
      <c r="A65" s="12">
        <v>15</v>
      </c>
      <c r="B65" s="13" t="s">
        <v>69</v>
      </c>
      <c r="C65" s="14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6" t="s">
        <v>12</v>
      </c>
    </row>
    <row r="66" spans="1:18" ht="22.5" customHeight="1">
      <c r="A66" s="12">
        <v>16</v>
      </c>
      <c r="B66" s="13" t="s">
        <v>70</v>
      </c>
      <c r="C66" s="14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6" t="s">
        <v>12</v>
      </c>
    </row>
    <row r="67" spans="1:18" ht="22.5" customHeight="1">
      <c r="A67" s="12">
        <v>17</v>
      </c>
      <c r="B67" s="13" t="s">
        <v>71</v>
      </c>
      <c r="C67" s="14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6" t="s">
        <v>12</v>
      </c>
    </row>
    <row r="68" spans="1:18" ht="22.5" customHeight="1">
      <c r="A68" s="12">
        <v>18</v>
      </c>
      <c r="B68" s="13" t="s">
        <v>72</v>
      </c>
      <c r="C68" s="14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6" t="s">
        <v>12</v>
      </c>
    </row>
    <row r="69" spans="1:18" ht="22.5" customHeight="1">
      <c r="A69" s="12">
        <v>19</v>
      </c>
      <c r="B69" s="13" t="s">
        <v>73</v>
      </c>
      <c r="C69" s="14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6" t="s">
        <v>12</v>
      </c>
    </row>
    <row r="70" spans="1:18" ht="22.5" customHeight="1">
      <c r="A70" s="12">
        <v>20</v>
      </c>
      <c r="B70" s="13" t="s">
        <v>74</v>
      </c>
      <c r="C70" s="14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6" t="s">
        <v>12</v>
      </c>
    </row>
    <row r="71" spans="1:18" ht="22.5" customHeight="1">
      <c r="A71" s="12">
        <v>21</v>
      </c>
      <c r="B71" s="13" t="s">
        <v>75</v>
      </c>
      <c r="C71" s="14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6" t="s">
        <v>12</v>
      </c>
    </row>
    <row r="72" spans="1:18" ht="22.5" customHeight="1">
      <c r="A72" s="46" t="s">
        <v>76</v>
      </c>
      <c r="B72" s="47"/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9" t="s">
        <v>12</v>
      </c>
    </row>
    <row r="73" spans="1:18" ht="22.5" customHeight="1">
      <c r="A73" s="12">
        <v>1</v>
      </c>
      <c r="B73" s="13" t="s">
        <v>77</v>
      </c>
      <c r="C73" s="14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5">
        <v>0</v>
      </c>
      <c r="R73" s="16" t="s">
        <v>12</v>
      </c>
    </row>
    <row r="74" spans="1:18" ht="22.5" customHeight="1">
      <c r="A74" s="12">
        <v>2</v>
      </c>
      <c r="B74" s="13" t="s">
        <v>78</v>
      </c>
      <c r="C74" s="14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6" t="s">
        <v>12</v>
      </c>
    </row>
    <row r="75" spans="1:18" ht="22.5" customHeight="1">
      <c r="A75" s="12">
        <v>3</v>
      </c>
      <c r="B75" s="13" t="s">
        <v>79</v>
      </c>
      <c r="C75" s="14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16" t="s">
        <v>12</v>
      </c>
    </row>
    <row r="76" spans="1:18" ht="22.5" customHeight="1">
      <c r="A76" s="12">
        <v>4</v>
      </c>
      <c r="B76" s="13" t="s">
        <v>80</v>
      </c>
      <c r="C76" s="14">
        <v>0</v>
      </c>
      <c r="D76" s="15">
        <v>0</v>
      </c>
      <c r="E76" s="1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15">
        <v>0</v>
      </c>
      <c r="Q76" s="15">
        <v>0</v>
      </c>
      <c r="R76" s="16" t="s">
        <v>12</v>
      </c>
    </row>
    <row r="77" spans="1:18" ht="22.5" customHeight="1">
      <c r="A77" s="12">
        <v>5</v>
      </c>
      <c r="B77" s="13" t="s">
        <v>81</v>
      </c>
      <c r="C77" s="14">
        <v>0</v>
      </c>
      <c r="D77" s="15">
        <v>0</v>
      </c>
      <c r="E77" s="15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15">
        <v>0</v>
      </c>
      <c r="Q77" s="15">
        <v>0</v>
      </c>
      <c r="R77" s="16" t="s">
        <v>12</v>
      </c>
    </row>
    <row r="78" spans="1:18" ht="22.5" customHeight="1">
      <c r="A78" s="12">
        <v>6</v>
      </c>
      <c r="B78" s="13" t="s">
        <v>82</v>
      </c>
      <c r="C78" s="14">
        <v>0</v>
      </c>
      <c r="D78" s="15">
        <v>0</v>
      </c>
      <c r="E78" s="15">
        <v>0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6" t="s">
        <v>12</v>
      </c>
    </row>
    <row r="79" spans="1:18" ht="22.5" customHeight="1">
      <c r="A79" s="12">
        <v>7</v>
      </c>
      <c r="B79" s="13" t="s">
        <v>83</v>
      </c>
      <c r="C79" s="14">
        <v>0</v>
      </c>
      <c r="D79" s="15">
        <v>0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5">
        <v>0</v>
      </c>
      <c r="Q79" s="15">
        <v>0</v>
      </c>
      <c r="R79" s="16" t="s">
        <v>12</v>
      </c>
    </row>
    <row r="80" spans="1:18" ht="22.5" customHeight="1">
      <c r="A80" s="12">
        <v>8</v>
      </c>
      <c r="B80" s="13" t="s">
        <v>84</v>
      </c>
      <c r="C80" s="14">
        <v>0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15">
        <v>0</v>
      </c>
      <c r="Q80" s="15">
        <v>0</v>
      </c>
      <c r="R80" s="16" t="s">
        <v>12</v>
      </c>
    </row>
    <row r="81" spans="1:18" ht="22.5" customHeight="1">
      <c r="A81" s="12">
        <v>9</v>
      </c>
      <c r="B81" s="13" t="s">
        <v>85</v>
      </c>
      <c r="C81" s="14">
        <v>0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6" t="s">
        <v>12</v>
      </c>
    </row>
    <row r="82" spans="1:18" ht="22.5" customHeight="1">
      <c r="A82" s="12">
        <v>10</v>
      </c>
      <c r="B82" s="13" t="s">
        <v>86</v>
      </c>
      <c r="C82" s="14">
        <v>0</v>
      </c>
      <c r="D82" s="15">
        <v>0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15">
        <v>0</v>
      </c>
      <c r="Q82" s="15">
        <v>0</v>
      </c>
      <c r="R82" s="16" t="s">
        <v>12</v>
      </c>
    </row>
    <row r="83" spans="1:18" ht="22.5" customHeight="1">
      <c r="A83" s="12">
        <v>11</v>
      </c>
      <c r="B83" s="13" t="s">
        <v>87</v>
      </c>
      <c r="C83" s="14">
        <v>0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15">
        <v>0</v>
      </c>
      <c r="Q83" s="15">
        <v>0</v>
      </c>
      <c r="R83" s="16" t="s">
        <v>12</v>
      </c>
    </row>
    <row r="84" spans="1:18" ht="22.5" customHeight="1">
      <c r="A84" s="12">
        <v>12</v>
      </c>
      <c r="B84" s="13" t="s">
        <v>88</v>
      </c>
      <c r="C84" s="14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15">
        <v>0</v>
      </c>
      <c r="Q84" s="15">
        <v>0</v>
      </c>
      <c r="R84" s="16" t="s">
        <v>12</v>
      </c>
    </row>
    <row r="85" spans="1:18" ht="22.5" customHeight="1">
      <c r="A85" s="12">
        <v>13</v>
      </c>
      <c r="B85" s="13" t="s">
        <v>89</v>
      </c>
      <c r="C85" s="14">
        <v>0</v>
      </c>
      <c r="D85" s="15">
        <v>0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5">
        <v>0</v>
      </c>
      <c r="R85" s="16" t="s">
        <v>12</v>
      </c>
    </row>
    <row r="86" spans="1:18" ht="22.5" customHeight="1">
      <c r="A86" s="12">
        <v>14</v>
      </c>
      <c r="B86" s="13" t="s">
        <v>90</v>
      </c>
      <c r="C86" s="14">
        <v>0</v>
      </c>
      <c r="D86" s="15">
        <v>0</v>
      </c>
      <c r="E86" s="15">
        <v>0</v>
      </c>
      <c r="F86" s="15">
        <v>0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15">
        <v>0</v>
      </c>
      <c r="Q86" s="15">
        <v>0</v>
      </c>
      <c r="R86" s="16" t="s">
        <v>12</v>
      </c>
    </row>
    <row r="87" spans="1:18" ht="42" customHeight="1">
      <c r="A87" s="48" t="s">
        <v>91</v>
      </c>
      <c r="B87" s="49"/>
      <c r="C87" s="10">
        <v>450000</v>
      </c>
      <c r="D87" s="10">
        <v>450000</v>
      </c>
      <c r="E87" s="10">
        <v>0</v>
      </c>
      <c r="F87" s="10">
        <v>205000</v>
      </c>
      <c r="G87" s="8">
        <v>205000</v>
      </c>
      <c r="H87" s="8">
        <v>0</v>
      </c>
      <c r="I87" s="10">
        <v>143567.76</v>
      </c>
      <c r="J87" s="10">
        <v>31.903946666666666</v>
      </c>
      <c r="K87" s="10">
        <v>70.033053658536588</v>
      </c>
      <c r="L87" s="10">
        <v>143567.76</v>
      </c>
      <c r="M87" s="10">
        <v>31.903946666666666</v>
      </c>
      <c r="N87" s="10">
        <v>70.033053658536588</v>
      </c>
      <c r="O87" s="10">
        <v>0</v>
      </c>
      <c r="P87" s="10">
        <v>0</v>
      </c>
      <c r="Q87" s="10">
        <v>0</v>
      </c>
      <c r="R87" s="11" t="s">
        <v>12</v>
      </c>
    </row>
    <row r="88" spans="1:18" ht="22.5" customHeight="1">
      <c r="A88" s="12">
        <v>1</v>
      </c>
      <c r="B88" s="13" t="s">
        <v>92</v>
      </c>
      <c r="C88" s="14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6" t="s">
        <v>12</v>
      </c>
    </row>
    <row r="89" spans="1:18" ht="42" customHeight="1">
      <c r="A89" s="12">
        <v>2</v>
      </c>
      <c r="B89" s="13" t="s">
        <v>93</v>
      </c>
      <c r="C89" s="14">
        <v>0</v>
      </c>
      <c r="D89" s="15">
        <v>0</v>
      </c>
      <c r="E89" s="15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6" t="s">
        <v>12</v>
      </c>
    </row>
    <row r="90" spans="1:18" ht="22.5" customHeight="1">
      <c r="A90" s="12">
        <v>3</v>
      </c>
      <c r="B90" s="13" t="s">
        <v>94</v>
      </c>
      <c r="C90" s="14">
        <v>0</v>
      </c>
      <c r="D90" s="15">
        <v>0</v>
      </c>
      <c r="E90" s="15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15">
        <v>0</v>
      </c>
      <c r="Q90" s="15">
        <v>0</v>
      </c>
      <c r="R90" s="16" t="s">
        <v>12</v>
      </c>
    </row>
    <row r="91" spans="1:18" ht="63.75" customHeight="1">
      <c r="A91" s="12">
        <v>4</v>
      </c>
      <c r="B91" s="13" t="s">
        <v>95</v>
      </c>
      <c r="C91" s="14">
        <v>0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15">
        <v>0</v>
      </c>
      <c r="Q91" s="15">
        <v>0</v>
      </c>
      <c r="R91" s="16" t="s">
        <v>12</v>
      </c>
    </row>
    <row r="92" spans="1:18" ht="63.75" customHeight="1">
      <c r="A92" s="12">
        <v>5</v>
      </c>
      <c r="B92" s="13" t="s">
        <v>96</v>
      </c>
      <c r="C92" s="14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15">
        <v>0</v>
      </c>
      <c r="Q92" s="15">
        <v>0</v>
      </c>
      <c r="R92" s="16" t="s">
        <v>12</v>
      </c>
    </row>
    <row r="93" spans="1:18" ht="42" customHeight="1">
      <c r="A93" s="12">
        <v>6</v>
      </c>
      <c r="B93" s="13" t="s">
        <v>97</v>
      </c>
      <c r="C93" s="14">
        <v>0</v>
      </c>
      <c r="D93" s="15">
        <v>0</v>
      </c>
      <c r="E93" s="15">
        <v>0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15">
        <v>0</v>
      </c>
      <c r="Q93" s="15">
        <v>0</v>
      </c>
      <c r="R93" s="16" t="s">
        <v>12</v>
      </c>
    </row>
    <row r="94" spans="1:18" ht="63.75" customHeight="1">
      <c r="A94" s="12">
        <v>7</v>
      </c>
      <c r="B94" s="13" t="s">
        <v>98</v>
      </c>
      <c r="C94" s="14">
        <v>0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15">
        <v>0</v>
      </c>
      <c r="Q94" s="15">
        <v>0</v>
      </c>
      <c r="R94" s="16" t="s">
        <v>12</v>
      </c>
    </row>
    <row r="95" spans="1:18" ht="22.5" customHeight="1">
      <c r="A95" s="12">
        <v>8</v>
      </c>
      <c r="B95" s="13" t="s">
        <v>99</v>
      </c>
      <c r="C95" s="14">
        <v>0</v>
      </c>
      <c r="D95" s="15">
        <v>0</v>
      </c>
      <c r="E95" s="15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15">
        <v>0</v>
      </c>
      <c r="Q95" s="15">
        <v>0</v>
      </c>
      <c r="R95" s="16" t="s">
        <v>12</v>
      </c>
    </row>
    <row r="96" spans="1:18" ht="22.5" customHeight="1">
      <c r="A96" s="12">
        <v>9</v>
      </c>
      <c r="B96" s="13" t="s">
        <v>100</v>
      </c>
      <c r="C96" s="14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5">
        <v>0</v>
      </c>
      <c r="Q96" s="15">
        <v>0</v>
      </c>
      <c r="R96" s="16" t="s">
        <v>12</v>
      </c>
    </row>
    <row r="97" spans="1:18" ht="42" customHeight="1">
      <c r="A97" s="12">
        <v>10</v>
      </c>
      <c r="B97" s="13" t="s">
        <v>101</v>
      </c>
      <c r="C97" s="14">
        <v>0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15">
        <v>0</v>
      </c>
      <c r="Q97" s="15">
        <v>0</v>
      </c>
      <c r="R97" s="16" t="s">
        <v>12</v>
      </c>
    </row>
    <row r="98" spans="1:18" ht="22.5" customHeight="1">
      <c r="A98" s="12">
        <v>11</v>
      </c>
      <c r="B98" s="13" t="s">
        <v>102</v>
      </c>
      <c r="C98" s="14">
        <v>0</v>
      </c>
      <c r="D98" s="15">
        <v>0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15">
        <v>0</v>
      </c>
      <c r="Q98" s="15">
        <v>0</v>
      </c>
      <c r="R98" s="16" t="s">
        <v>12</v>
      </c>
    </row>
    <row r="99" spans="1:18" ht="22.5" customHeight="1">
      <c r="A99" s="12">
        <v>12</v>
      </c>
      <c r="B99" s="13" t="s">
        <v>103</v>
      </c>
      <c r="C99" s="14">
        <v>0</v>
      </c>
      <c r="D99" s="15">
        <v>0</v>
      </c>
      <c r="E99" s="15">
        <v>0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15">
        <v>0</v>
      </c>
      <c r="Q99" s="15">
        <v>0</v>
      </c>
      <c r="R99" s="16" t="s">
        <v>12</v>
      </c>
    </row>
    <row r="100" spans="1:18" ht="42" customHeight="1">
      <c r="A100" s="12">
        <v>13</v>
      </c>
      <c r="B100" s="13" t="s">
        <v>104</v>
      </c>
      <c r="C100" s="14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15">
        <v>0</v>
      </c>
      <c r="Q100" s="15">
        <v>0</v>
      </c>
      <c r="R100" s="16" t="s">
        <v>12</v>
      </c>
    </row>
    <row r="101" spans="1:18" ht="42" customHeight="1">
      <c r="A101" s="12">
        <v>14</v>
      </c>
      <c r="B101" s="13" t="s">
        <v>105</v>
      </c>
      <c r="C101" s="14">
        <v>270000</v>
      </c>
      <c r="D101" s="15">
        <v>270000</v>
      </c>
      <c r="E101" s="15">
        <v>0</v>
      </c>
      <c r="F101" s="15">
        <v>115000</v>
      </c>
      <c r="G101" s="15">
        <v>115000</v>
      </c>
      <c r="H101" s="15">
        <v>0</v>
      </c>
      <c r="I101" s="15">
        <v>87207.76</v>
      </c>
      <c r="J101" s="15">
        <v>32.299170370370369</v>
      </c>
      <c r="K101" s="15">
        <v>75.832834782608685</v>
      </c>
      <c r="L101" s="15">
        <v>87207.76</v>
      </c>
      <c r="M101" s="15">
        <v>32.299170370370369</v>
      </c>
      <c r="N101" s="15">
        <v>75.832834782608685</v>
      </c>
      <c r="O101" s="15">
        <v>0</v>
      </c>
      <c r="P101" s="15">
        <v>0</v>
      </c>
      <c r="Q101" s="15">
        <v>0</v>
      </c>
      <c r="R101" s="16" t="s">
        <v>12</v>
      </c>
    </row>
    <row r="102" spans="1:18" ht="42" customHeight="1">
      <c r="A102" s="12">
        <v>15</v>
      </c>
      <c r="B102" s="13" t="s">
        <v>106</v>
      </c>
      <c r="C102" s="14">
        <v>180000</v>
      </c>
      <c r="D102" s="15">
        <v>180000</v>
      </c>
      <c r="E102" s="15">
        <v>0</v>
      </c>
      <c r="F102" s="15">
        <v>90000</v>
      </c>
      <c r="G102" s="15">
        <v>90000</v>
      </c>
      <c r="H102" s="15">
        <v>0</v>
      </c>
      <c r="I102" s="15">
        <v>56360</v>
      </c>
      <c r="J102" s="15">
        <v>31.31111111111111</v>
      </c>
      <c r="K102" s="15">
        <v>62.62222222222222</v>
      </c>
      <c r="L102" s="15">
        <v>56360</v>
      </c>
      <c r="M102" s="15">
        <v>31.31111111111111</v>
      </c>
      <c r="N102" s="15">
        <v>62.62222222222222</v>
      </c>
      <c r="O102" s="15">
        <v>0</v>
      </c>
      <c r="P102" s="15">
        <v>0</v>
      </c>
      <c r="Q102" s="15">
        <v>0</v>
      </c>
      <c r="R102" s="16" t="s">
        <v>12</v>
      </c>
    </row>
    <row r="103" spans="1:18" ht="22.5" customHeight="1">
      <c r="A103" s="48" t="s">
        <v>107</v>
      </c>
      <c r="B103" s="49"/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1" t="s">
        <v>12</v>
      </c>
    </row>
  </sheetData>
  <mergeCells count="18">
    <mergeCell ref="A72:B72"/>
    <mergeCell ref="A87:B87"/>
    <mergeCell ref="A103:B103"/>
    <mergeCell ref="A8:B8"/>
    <mergeCell ref="A9:B9"/>
    <mergeCell ref="A10:B10"/>
    <mergeCell ref="A11:B11"/>
    <mergeCell ref="A29:B29"/>
    <mergeCell ref="A50:B50"/>
    <mergeCell ref="A4:B7"/>
    <mergeCell ref="C4:Q4"/>
    <mergeCell ref="R4:R7"/>
    <mergeCell ref="C5:E5"/>
    <mergeCell ref="F5:H5"/>
    <mergeCell ref="I5:Q5"/>
    <mergeCell ref="I6:K6"/>
    <mergeCell ref="L6:N6"/>
    <mergeCell ref="O6:Q6"/>
  </mergeCells>
  <printOptions horizontalCentered="1"/>
  <pageMargins left="0.19685039370078741" right="0.19685039370078741" top="0.19685039370078741" bottom="0.19685039370078741" header="0" footer="0"/>
  <pageSetup paperSize="9" scale="66" fitToHeight="0" orientation="landscape" r:id="rId1"/>
  <headerFooter>
    <oddFooter>&amp;L&amp;"TH Sarabun New"&amp;16 1/1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0B7D4-5C7D-4A25-A907-3646BEC5AA04}">
  <sheetPr codeName="Sheet6">
    <pageSetUpPr fitToPage="1"/>
  </sheetPr>
  <dimension ref="A1:M103"/>
  <sheetViews>
    <sheetView showGridLines="0" view="pageBreakPreview" topLeftCell="A48" zoomScale="40" zoomScaleNormal="40" zoomScaleSheetLayoutView="40" workbookViewId="0">
      <selection activeCell="N82" sqref="N82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3" width="19.75" style="1" customWidth="1"/>
    <col min="4" max="4" width="8" style="1" customWidth="1"/>
    <col min="5" max="5" width="17.75" style="1" customWidth="1"/>
    <col min="6" max="6" width="10.5" style="1" customWidth="1"/>
    <col min="7" max="13" width="8" style="1" customWidth="1"/>
    <col min="14" max="14" width="381.75" style="1" customWidth="1"/>
    <col min="15" max="16384" width="8.75" style="1"/>
  </cols>
  <sheetData>
    <row r="1" spans="1:13" ht="30" customHeight="1">
      <c r="C1" s="20" t="s">
        <v>184</v>
      </c>
    </row>
    <row r="2" spans="1:13" ht="30" customHeight="1">
      <c r="C2" s="20" t="s">
        <v>190</v>
      </c>
    </row>
    <row r="3" spans="1:13" ht="30" customHeight="1">
      <c r="C3" s="20" t="s">
        <v>204</v>
      </c>
    </row>
    <row r="4" spans="1:13" ht="24" customHeight="1">
      <c r="A4" s="24" t="s">
        <v>0</v>
      </c>
      <c r="B4" s="25"/>
      <c r="C4" s="30" t="s">
        <v>1</v>
      </c>
      <c r="D4" s="31"/>
      <c r="E4" s="31"/>
      <c r="F4" s="31"/>
      <c r="G4" s="31"/>
      <c r="H4" s="31"/>
      <c r="I4" s="31"/>
      <c r="J4" s="31"/>
      <c r="K4" s="31"/>
      <c r="L4" s="32"/>
      <c r="M4" s="33" t="s">
        <v>2</v>
      </c>
    </row>
    <row r="5" spans="1:13" ht="28.5" customHeight="1">
      <c r="A5" s="26"/>
      <c r="B5" s="27"/>
      <c r="C5" s="36" t="s">
        <v>3</v>
      </c>
      <c r="D5" s="37"/>
      <c r="E5" s="38" t="s">
        <v>4</v>
      </c>
      <c r="F5" s="39"/>
      <c r="G5" s="40" t="s">
        <v>5</v>
      </c>
      <c r="H5" s="41"/>
      <c r="I5" s="41"/>
      <c r="J5" s="41"/>
      <c r="K5" s="41"/>
      <c r="L5" s="42"/>
      <c r="M5" s="34"/>
    </row>
    <row r="6" spans="1:13" ht="47.25" customHeight="1">
      <c r="A6" s="26"/>
      <c r="B6" s="27"/>
      <c r="C6" s="2" t="s">
        <v>6</v>
      </c>
      <c r="D6" s="3" t="s">
        <v>7</v>
      </c>
      <c r="E6" s="4" t="s">
        <v>6</v>
      </c>
      <c r="F6" s="3" t="s">
        <v>7</v>
      </c>
      <c r="G6" s="40" t="s">
        <v>6</v>
      </c>
      <c r="H6" s="41"/>
      <c r="I6" s="42"/>
      <c r="J6" s="43" t="s">
        <v>7</v>
      </c>
      <c r="K6" s="44"/>
      <c r="L6" s="45"/>
      <c r="M6" s="34"/>
    </row>
    <row r="7" spans="1:13" ht="47.25" customHeight="1">
      <c r="A7" s="28"/>
      <c r="B7" s="29"/>
      <c r="C7" s="2" t="s">
        <v>8</v>
      </c>
      <c r="D7" s="3" t="s">
        <v>8</v>
      </c>
      <c r="E7" s="4" t="s">
        <v>8</v>
      </c>
      <c r="F7" s="3" t="s">
        <v>8</v>
      </c>
      <c r="G7" s="2" t="s">
        <v>8</v>
      </c>
      <c r="H7" s="2" t="s">
        <v>9</v>
      </c>
      <c r="I7" s="2" t="s">
        <v>10</v>
      </c>
      <c r="J7" s="5" t="s">
        <v>8</v>
      </c>
      <c r="K7" s="5" t="s">
        <v>9</v>
      </c>
      <c r="L7" s="5" t="s">
        <v>10</v>
      </c>
      <c r="M7" s="35"/>
    </row>
    <row r="8" spans="1:13" ht="42" customHeight="1">
      <c r="A8" s="50" t="s">
        <v>11</v>
      </c>
      <c r="B8" s="51"/>
      <c r="C8" s="6">
        <v>18464700</v>
      </c>
      <c r="D8" s="6">
        <v>18464700</v>
      </c>
      <c r="E8" s="6">
        <v>10274900</v>
      </c>
      <c r="F8" s="6">
        <v>10274900</v>
      </c>
      <c r="G8" s="6">
        <v>7247334.7300000004</v>
      </c>
      <c r="H8" s="6">
        <v>39.249674947331933</v>
      </c>
      <c r="I8" s="6">
        <v>70.534357803968888</v>
      </c>
      <c r="J8" s="6">
        <v>7247334.7300000004</v>
      </c>
      <c r="K8" s="6">
        <v>39.249674947331933</v>
      </c>
      <c r="L8" s="6">
        <v>70.534357803968888</v>
      </c>
      <c r="M8" s="7" t="s">
        <v>12</v>
      </c>
    </row>
    <row r="9" spans="1:13" ht="42" customHeight="1">
      <c r="A9" s="52" t="s">
        <v>13</v>
      </c>
      <c r="B9" s="53"/>
      <c r="C9" s="8">
        <v>12587100</v>
      </c>
      <c r="D9" s="8">
        <v>12587100</v>
      </c>
      <c r="E9" s="8">
        <v>6922750</v>
      </c>
      <c r="F9" s="8">
        <v>6922750</v>
      </c>
      <c r="G9" s="8">
        <v>5163588.16</v>
      </c>
      <c r="H9" s="8">
        <v>41.022858005418243</v>
      </c>
      <c r="I9" s="8">
        <v>74.588684554548408</v>
      </c>
      <c r="J9" s="8">
        <v>5163588.16</v>
      </c>
      <c r="K9" s="8">
        <v>41.022858005418243</v>
      </c>
      <c r="L9" s="8">
        <v>74.588684554548408</v>
      </c>
      <c r="M9" s="9" t="s">
        <v>12</v>
      </c>
    </row>
    <row r="10" spans="1:13" ht="42" customHeight="1">
      <c r="A10" s="54" t="s">
        <v>14</v>
      </c>
      <c r="B10" s="55"/>
      <c r="C10" s="10">
        <v>5877600</v>
      </c>
      <c r="D10" s="10">
        <v>5877600</v>
      </c>
      <c r="E10" s="10">
        <v>3352150</v>
      </c>
      <c r="F10" s="8">
        <v>3352150</v>
      </c>
      <c r="G10" s="10">
        <v>2083746.57</v>
      </c>
      <c r="H10" s="10">
        <v>35.452337178440182</v>
      </c>
      <c r="I10" s="10">
        <v>62.161495458138802</v>
      </c>
      <c r="J10" s="10">
        <v>2083746.57</v>
      </c>
      <c r="K10" s="10">
        <v>35.452337178440182</v>
      </c>
      <c r="L10" s="10">
        <v>62.161495458138802</v>
      </c>
      <c r="M10" s="11" t="s">
        <v>12</v>
      </c>
    </row>
    <row r="11" spans="1:13" ht="42" customHeight="1">
      <c r="A11" s="46" t="s">
        <v>15</v>
      </c>
      <c r="B11" s="47"/>
      <c r="C11" s="8">
        <v>4014700</v>
      </c>
      <c r="D11" s="8">
        <v>4014700</v>
      </c>
      <c r="E11" s="8">
        <v>2605090</v>
      </c>
      <c r="F11" s="8">
        <v>2605090</v>
      </c>
      <c r="G11" s="8">
        <v>1980519.9</v>
      </c>
      <c r="H11" s="8">
        <v>49.331703489675441</v>
      </c>
      <c r="I11" s="8">
        <v>76.025008732903657</v>
      </c>
      <c r="J11" s="8">
        <v>1980519.9</v>
      </c>
      <c r="K11" s="8">
        <v>49.331703489675441</v>
      </c>
      <c r="L11" s="8">
        <v>76.025008732903657</v>
      </c>
      <c r="M11" s="9" t="s">
        <v>12</v>
      </c>
    </row>
    <row r="12" spans="1:13" ht="22.5" customHeight="1">
      <c r="A12" s="12">
        <v>1</v>
      </c>
      <c r="B12" s="13" t="s">
        <v>16</v>
      </c>
      <c r="C12" s="14">
        <v>37000</v>
      </c>
      <c r="D12" s="15">
        <v>37000</v>
      </c>
      <c r="E12" s="15">
        <v>22000</v>
      </c>
      <c r="F12" s="15">
        <v>22000</v>
      </c>
      <c r="G12" s="15">
        <v>20000</v>
      </c>
      <c r="H12" s="15">
        <v>54.054054054054049</v>
      </c>
      <c r="I12" s="15">
        <v>90.909090909090907</v>
      </c>
      <c r="J12" s="15">
        <v>20000</v>
      </c>
      <c r="K12" s="15">
        <v>54.054054054054049</v>
      </c>
      <c r="L12" s="15">
        <v>90.909090909090907</v>
      </c>
      <c r="M12" s="16" t="s">
        <v>12</v>
      </c>
    </row>
    <row r="13" spans="1:13" ht="22.5" customHeight="1">
      <c r="A13" s="12">
        <v>2</v>
      </c>
      <c r="B13" s="13" t="s">
        <v>17</v>
      </c>
      <c r="C13" s="14">
        <v>34000</v>
      </c>
      <c r="D13" s="15">
        <v>34000</v>
      </c>
      <c r="E13" s="15">
        <v>17000</v>
      </c>
      <c r="F13" s="15">
        <v>17000</v>
      </c>
      <c r="G13" s="15">
        <v>5989</v>
      </c>
      <c r="H13" s="15">
        <v>17.61470588235294</v>
      </c>
      <c r="I13" s="15">
        <v>35.22941176470588</v>
      </c>
      <c r="J13" s="15">
        <v>5989</v>
      </c>
      <c r="K13" s="15">
        <v>17.61470588235294</v>
      </c>
      <c r="L13" s="15">
        <v>35.22941176470588</v>
      </c>
      <c r="M13" s="16" t="s">
        <v>12</v>
      </c>
    </row>
    <row r="14" spans="1:13" ht="42" customHeight="1">
      <c r="A14" s="12">
        <v>3</v>
      </c>
      <c r="B14" s="13" t="s">
        <v>18</v>
      </c>
      <c r="C14" s="14">
        <v>834100</v>
      </c>
      <c r="D14" s="15">
        <v>834100</v>
      </c>
      <c r="E14" s="15">
        <v>473040</v>
      </c>
      <c r="F14" s="15">
        <v>473040</v>
      </c>
      <c r="G14" s="15">
        <v>345879.22</v>
      </c>
      <c r="H14" s="15">
        <v>41.467356432082482</v>
      </c>
      <c r="I14" s="15">
        <v>73.118387451378325</v>
      </c>
      <c r="J14" s="15">
        <v>345879.22</v>
      </c>
      <c r="K14" s="15">
        <v>41.467356432082482</v>
      </c>
      <c r="L14" s="15">
        <v>73.118387451378325</v>
      </c>
      <c r="M14" s="16" t="s">
        <v>12</v>
      </c>
    </row>
    <row r="15" spans="1:13" ht="22.5" customHeight="1">
      <c r="A15" s="12">
        <v>4</v>
      </c>
      <c r="B15" s="13" t="s">
        <v>19</v>
      </c>
      <c r="C15" s="14">
        <v>51000</v>
      </c>
      <c r="D15" s="15">
        <v>51000</v>
      </c>
      <c r="E15" s="15">
        <v>44110</v>
      </c>
      <c r="F15" s="15">
        <v>44110</v>
      </c>
      <c r="G15" s="15">
        <v>28570</v>
      </c>
      <c r="H15" s="15">
        <v>56.019607843137258</v>
      </c>
      <c r="I15" s="15">
        <v>64.769893448197692</v>
      </c>
      <c r="J15" s="15">
        <v>28570</v>
      </c>
      <c r="K15" s="15">
        <v>56.019607843137258</v>
      </c>
      <c r="L15" s="15">
        <v>64.769893448197692</v>
      </c>
      <c r="M15" s="16" t="s">
        <v>12</v>
      </c>
    </row>
    <row r="16" spans="1:13" ht="22.5" customHeight="1">
      <c r="A16" s="12">
        <v>5</v>
      </c>
      <c r="B16" s="13" t="s">
        <v>20</v>
      </c>
      <c r="C16" s="14">
        <v>53000</v>
      </c>
      <c r="D16" s="15">
        <v>53000</v>
      </c>
      <c r="E16" s="15">
        <v>39940</v>
      </c>
      <c r="F16" s="15">
        <v>39940</v>
      </c>
      <c r="G16" s="15">
        <v>39275</v>
      </c>
      <c r="H16" s="15">
        <v>74.103773584905653</v>
      </c>
      <c r="I16" s="15">
        <v>98.335002503755632</v>
      </c>
      <c r="J16" s="15">
        <v>39275</v>
      </c>
      <c r="K16" s="15">
        <v>74.103773584905653</v>
      </c>
      <c r="L16" s="15">
        <v>98.335002503755632</v>
      </c>
      <c r="M16" s="16" t="s">
        <v>12</v>
      </c>
    </row>
    <row r="17" spans="1:13" ht="42" customHeight="1">
      <c r="A17" s="12">
        <v>6</v>
      </c>
      <c r="B17" s="13" t="s">
        <v>21</v>
      </c>
      <c r="C17" s="14">
        <v>888300</v>
      </c>
      <c r="D17" s="15">
        <v>888300</v>
      </c>
      <c r="E17" s="15">
        <v>372380</v>
      </c>
      <c r="F17" s="15">
        <v>372380</v>
      </c>
      <c r="G17" s="15">
        <v>320304</v>
      </c>
      <c r="H17" s="15">
        <v>36.058088483620395</v>
      </c>
      <c r="I17" s="15">
        <v>86.015360653096295</v>
      </c>
      <c r="J17" s="15">
        <v>320304</v>
      </c>
      <c r="K17" s="15">
        <v>36.058088483620395</v>
      </c>
      <c r="L17" s="15">
        <v>86.015360653096295</v>
      </c>
      <c r="M17" s="16" t="s">
        <v>12</v>
      </c>
    </row>
    <row r="18" spans="1:13" ht="42" customHeight="1">
      <c r="A18" s="12">
        <v>7</v>
      </c>
      <c r="B18" s="13" t="s">
        <v>22</v>
      </c>
      <c r="C18" s="14">
        <v>582300</v>
      </c>
      <c r="D18" s="15">
        <v>582300</v>
      </c>
      <c r="E18" s="15">
        <v>378740</v>
      </c>
      <c r="F18" s="15">
        <v>378740</v>
      </c>
      <c r="G18" s="15">
        <v>231412.02</v>
      </c>
      <c r="H18" s="15">
        <v>39.741030396702726</v>
      </c>
      <c r="I18" s="15">
        <v>61.100496382742783</v>
      </c>
      <c r="J18" s="15">
        <v>231412.02</v>
      </c>
      <c r="K18" s="15">
        <v>39.741030396702726</v>
      </c>
      <c r="L18" s="15">
        <v>61.100496382742783</v>
      </c>
      <c r="M18" s="16" t="s">
        <v>12</v>
      </c>
    </row>
    <row r="19" spans="1:13" ht="22.5" customHeight="1">
      <c r="A19" s="12">
        <v>8</v>
      </c>
      <c r="B19" s="13" t="s">
        <v>23</v>
      </c>
      <c r="C19" s="14">
        <v>35000</v>
      </c>
      <c r="D19" s="15">
        <v>35000</v>
      </c>
      <c r="E19" s="15">
        <v>22000</v>
      </c>
      <c r="F19" s="15">
        <v>22000</v>
      </c>
      <c r="G19" s="15">
        <v>19000</v>
      </c>
      <c r="H19" s="15">
        <v>54.285714285714285</v>
      </c>
      <c r="I19" s="15">
        <v>86.36363636363636</v>
      </c>
      <c r="J19" s="15">
        <v>19000</v>
      </c>
      <c r="K19" s="15">
        <v>54.285714285714285</v>
      </c>
      <c r="L19" s="15">
        <v>86.36363636363636</v>
      </c>
      <c r="M19" s="16" t="s">
        <v>12</v>
      </c>
    </row>
    <row r="20" spans="1:13" ht="22.5" customHeight="1">
      <c r="A20" s="12">
        <v>9</v>
      </c>
      <c r="B20" s="13" t="s">
        <v>24</v>
      </c>
      <c r="C20" s="14">
        <v>37000</v>
      </c>
      <c r="D20" s="15">
        <v>37000</v>
      </c>
      <c r="E20" s="15">
        <v>22000</v>
      </c>
      <c r="F20" s="15">
        <v>22000</v>
      </c>
      <c r="G20" s="15">
        <v>18100</v>
      </c>
      <c r="H20" s="15">
        <v>48.918918918918912</v>
      </c>
      <c r="I20" s="15">
        <v>82.272727272727266</v>
      </c>
      <c r="J20" s="15">
        <v>18100</v>
      </c>
      <c r="K20" s="15">
        <v>48.918918918918912</v>
      </c>
      <c r="L20" s="15">
        <v>82.272727272727266</v>
      </c>
      <c r="M20" s="16" t="s">
        <v>12</v>
      </c>
    </row>
    <row r="21" spans="1:13" ht="22.5" customHeight="1">
      <c r="A21" s="12">
        <v>10</v>
      </c>
      <c r="B21" s="13" t="s">
        <v>25</v>
      </c>
      <c r="C21" s="14">
        <v>88000</v>
      </c>
      <c r="D21" s="15">
        <v>88000</v>
      </c>
      <c r="E21" s="15">
        <v>51220</v>
      </c>
      <c r="F21" s="15">
        <v>51220</v>
      </c>
      <c r="G21" s="15">
        <v>30155</v>
      </c>
      <c r="H21" s="15">
        <v>34.267045454545453</v>
      </c>
      <c r="I21" s="15">
        <v>58.873486919172201</v>
      </c>
      <c r="J21" s="15">
        <v>30155</v>
      </c>
      <c r="K21" s="15">
        <v>34.267045454545453</v>
      </c>
      <c r="L21" s="15">
        <v>58.873486919172201</v>
      </c>
      <c r="M21" s="16" t="s">
        <v>12</v>
      </c>
    </row>
    <row r="22" spans="1:13" ht="22.5" customHeight="1">
      <c r="A22" s="12">
        <v>11</v>
      </c>
      <c r="B22" s="13" t="s">
        <v>26</v>
      </c>
      <c r="C22" s="14">
        <v>61000</v>
      </c>
      <c r="D22" s="15">
        <v>61000</v>
      </c>
      <c r="E22" s="15">
        <v>89160</v>
      </c>
      <c r="F22" s="15">
        <v>89160</v>
      </c>
      <c r="G22" s="15">
        <v>80900</v>
      </c>
      <c r="H22" s="15">
        <v>132.62295081967213</v>
      </c>
      <c r="I22" s="15">
        <v>90.735755944369672</v>
      </c>
      <c r="J22" s="15">
        <v>80900</v>
      </c>
      <c r="K22" s="15">
        <v>132.62295081967213</v>
      </c>
      <c r="L22" s="15">
        <v>90.735755944369672</v>
      </c>
      <c r="M22" s="16" t="s">
        <v>12</v>
      </c>
    </row>
    <row r="23" spans="1:13" ht="22.5" customHeight="1">
      <c r="A23" s="12">
        <v>12</v>
      </c>
      <c r="B23" s="13" t="s">
        <v>27</v>
      </c>
      <c r="C23" s="14">
        <v>59000</v>
      </c>
      <c r="D23" s="15">
        <v>59000</v>
      </c>
      <c r="E23" s="15">
        <v>30000</v>
      </c>
      <c r="F23" s="15">
        <v>30000</v>
      </c>
      <c r="G23" s="15">
        <v>26760</v>
      </c>
      <c r="H23" s="15">
        <v>45.355932203389827</v>
      </c>
      <c r="I23" s="15">
        <v>89.2</v>
      </c>
      <c r="J23" s="15">
        <v>26760</v>
      </c>
      <c r="K23" s="15">
        <v>45.355932203389827</v>
      </c>
      <c r="L23" s="15">
        <v>89.2</v>
      </c>
      <c r="M23" s="16" t="s">
        <v>12</v>
      </c>
    </row>
    <row r="24" spans="1:13" ht="22.5" customHeight="1">
      <c r="A24" s="12">
        <v>13</v>
      </c>
      <c r="B24" s="13" t="s">
        <v>28</v>
      </c>
      <c r="C24" s="14">
        <v>40000</v>
      </c>
      <c r="D24" s="15">
        <v>40000</v>
      </c>
      <c r="E24" s="15">
        <v>42250</v>
      </c>
      <c r="F24" s="15">
        <v>42250</v>
      </c>
      <c r="G24" s="15">
        <v>32181</v>
      </c>
      <c r="H24" s="15">
        <v>80.452500000000001</v>
      </c>
      <c r="I24" s="15">
        <v>76.168047337278111</v>
      </c>
      <c r="J24" s="15">
        <v>32181</v>
      </c>
      <c r="K24" s="15">
        <v>80.452500000000001</v>
      </c>
      <c r="L24" s="15">
        <v>76.168047337278111</v>
      </c>
      <c r="M24" s="16" t="s">
        <v>12</v>
      </c>
    </row>
    <row r="25" spans="1:13" ht="42" customHeight="1">
      <c r="A25" s="12">
        <v>14</v>
      </c>
      <c r="B25" s="13" t="s">
        <v>29</v>
      </c>
      <c r="C25" s="14">
        <v>1063000</v>
      </c>
      <c r="D25" s="15">
        <v>1063000</v>
      </c>
      <c r="E25" s="15">
        <v>889100</v>
      </c>
      <c r="F25" s="15">
        <v>889100</v>
      </c>
      <c r="G25" s="15">
        <v>720854.66</v>
      </c>
      <c r="H25" s="15">
        <v>67.813232361241774</v>
      </c>
      <c r="I25" s="15">
        <v>81.076893487796639</v>
      </c>
      <c r="J25" s="15">
        <v>720854.66</v>
      </c>
      <c r="K25" s="15">
        <v>67.813232361241774</v>
      </c>
      <c r="L25" s="15">
        <v>81.076893487796639</v>
      </c>
      <c r="M25" s="16" t="s">
        <v>12</v>
      </c>
    </row>
    <row r="26" spans="1:13" ht="22.5" customHeight="1">
      <c r="A26" s="12">
        <v>15</v>
      </c>
      <c r="B26" s="13" t="s">
        <v>30</v>
      </c>
      <c r="C26" s="14">
        <v>47000</v>
      </c>
      <c r="D26" s="15">
        <v>47000</v>
      </c>
      <c r="E26" s="15">
        <v>32000</v>
      </c>
      <c r="F26" s="15">
        <v>32000</v>
      </c>
      <c r="G26" s="15">
        <v>20000</v>
      </c>
      <c r="H26" s="15">
        <v>42.553191489361701</v>
      </c>
      <c r="I26" s="15">
        <v>62.5</v>
      </c>
      <c r="J26" s="15">
        <v>20000</v>
      </c>
      <c r="K26" s="15">
        <v>42.553191489361701</v>
      </c>
      <c r="L26" s="15">
        <v>62.5</v>
      </c>
      <c r="M26" s="16" t="s">
        <v>12</v>
      </c>
    </row>
    <row r="27" spans="1:13" ht="22.5" customHeight="1">
      <c r="A27" s="12">
        <v>16</v>
      </c>
      <c r="B27" s="13" t="s">
        <v>31</v>
      </c>
      <c r="C27" s="14">
        <v>58000</v>
      </c>
      <c r="D27" s="15">
        <v>58000</v>
      </c>
      <c r="E27" s="15">
        <v>40010</v>
      </c>
      <c r="F27" s="15">
        <v>40010</v>
      </c>
      <c r="G27" s="15">
        <v>33000</v>
      </c>
      <c r="H27" s="15">
        <v>56.896551724137936</v>
      </c>
      <c r="I27" s="15">
        <v>82.479380154961262</v>
      </c>
      <c r="J27" s="15">
        <v>33000</v>
      </c>
      <c r="K27" s="15">
        <v>56.896551724137936</v>
      </c>
      <c r="L27" s="15">
        <v>82.479380154961262</v>
      </c>
      <c r="M27" s="16" t="s">
        <v>12</v>
      </c>
    </row>
    <row r="28" spans="1:13" ht="22.5" customHeight="1">
      <c r="A28" s="12">
        <v>17</v>
      </c>
      <c r="B28" s="13" t="s">
        <v>32</v>
      </c>
      <c r="C28" s="14">
        <v>47000</v>
      </c>
      <c r="D28" s="15">
        <v>47000</v>
      </c>
      <c r="E28" s="15">
        <v>40140</v>
      </c>
      <c r="F28" s="15">
        <v>40140</v>
      </c>
      <c r="G28" s="15">
        <v>8140</v>
      </c>
      <c r="H28" s="15">
        <v>17.319148936170215</v>
      </c>
      <c r="I28" s="15">
        <v>20.279023418036871</v>
      </c>
      <c r="J28" s="15">
        <v>8140</v>
      </c>
      <c r="K28" s="15">
        <v>17.319148936170215</v>
      </c>
      <c r="L28" s="15">
        <v>20.279023418036871</v>
      </c>
      <c r="M28" s="16" t="s">
        <v>12</v>
      </c>
    </row>
    <row r="29" spans="1:13" ht="42" customHeight="1">
      <c r="A29" s="46" t="s">
        <v>33</v>
      </c>
      <c r="B29" s="47"/>
      <c r="C29" s="8">
        <v>2687900</v>
      </c>
      <c r="D29" s="8">
        <v>2687900</v>
      </c>
      <c r="E29" s="8">
        <v>1351220</v>
      </c>
      <c r="F29" s="8">
        <v>1351220</v>
      </c>
      <c r="G29" s="8">
        <v>978912.24</v>
      </c>
      <c r="H29" s="8">
        <v>36.419220953160462</v>
      </c>
      <c r="I29" s="8">
        <v>72.446547564423255</v>
      </c>
      <c r="J29" s="8">
        <v>978912.24</v>
      </c>
      <c r="K29" s="8">
        <v>36.419220953160462</v>
      </c>
      <c r="L29" s="8">
        <v>72.446547564423255</v>
      </c>
      <c r="M29" s="9" t="s">
        <v>12</v>
      </c>
    </row>
    <row r="30" spans="1:13" ht="22.5" customHeight="1">
      <c r="A30" s="12">
        <v>1</v>
      </c>
      <c r="B30" s="13" t="s">
        <v>34</v>
      </c>
      <c r="C30" s="14">
        <v>50000</v>
      </c>
      <c r="D30" s="15">
        <v>50000</v>
      </c>
      <c r="E30" s="15">
        <v>36940</v>
      </c>
      <c r="F30" s="15">
        <v>36940</v>
      </c>
      <c r="G30" s="15">
        <v>33700</v>
      </c>
      <c r="H30" s="15">
        <v>67.400000000000006</v>
      </c>
      <c r="I30" s="15">
        <v>91.22902003248511</v>
      </c>
      <c r="J30" s="15">
        <v>33700</v>
      </c>
      <c r="K30" s="15">
        <v>67.400000000000006</v>
      </c>
      <c r="L30" s="15">
        <v>91.22902003248511</v>
      </c>
      <c r="M30" s="16" t="s">
        <v>12</v>
      </c>
    </row>
    <row r="31" spans="1:13" ht="22.5" customHeight="1">
      <c r="A31" s="12">
        <v>2</v>
      </c>
      <c r="B31" s="13" t="s">
        <v>35</v>
      </c>
      <c r="C31" s="14">
        <v>32000</v>
      </c>
      <c r="D31" s="15">
        <v>32000</v>
      </c>
      <c r="E31" s="15">
        <v>26340</v>
      </c>
      <c r="F31" s="15">
        <v>26340</v>
      </c>
      <c r="G31" s="15">
        <v>22387</v>
      </c>
      <c r="H31" s="15">
        <v>69.959374999999994</v>
      </c>
      <c r="I31" s="15">
        <v>84.992406985573268</v>
      </c>
      <c r="J31" s="15">
        <v>22387</v>
      </c>
      <c r="K31" s="15">
        <v>69.959374999999994</v>
      </c>
      <c r="L31" s="15">
        <v>84.992406985573268</v>
      </c>
      <c r="M31" s="16" t="s">
        <v>12</v>
      </c>
    </row>
    <row r="32" spans="1:13" ht="22.5" customHeight="1">
      <c r="A32" s="12">
        <v>3</v>
      </c>
      <c r="B32" s="13" t="s">
        <v>36</v>
      </c>
      <c r="C32" s="14">
        <v>42000</v>
      </c>
      <c r="D32" s="15">
        <v>42000</v>
      </c>
      <c r="E32" s="15">
        <v>27000</v>
      </c>
      <c r="F32" s="15">
        <v>27000</v>
      </c>
      <c r="G32" s="15">
        <v>22550</v>
      </c>
      <c r="H32" s="15">
        <v>53.69047619047619</v>
      </c>
      <c r="I32" s="15">
        <v>83.518518518518505</v>
      </c>
      <c r="J32" s="15">
        <v>22550</v>
      </c>
      <c r="K32" s="15">
        <v>53.69047619047619</v>
      </c>
      <c r="L32" s="15">
        <v>83.518518518518505</v>
      </c>
      <c r="M32" s="16" t="s">
        <v>12</v>
      </c>
    </row>
    <row r="33" spans="1:13" ht="22.5" customHeight="1">
      <c r="A33" s="12">
        <v>4</v>
      </c>
      <c r="B33" s="13" t="s">
        <v>37</v>
      </c>
      <c r="C33" s="14">
        <v>55000</v>
      </c>
      <c r="D33" s="15">
        <v>55000</v>
      </c>
      <c r="E33" s="15">
        <v>27000</v>
      </c>
      <c r="F33" s="15">
        <v>27000</v>
      </c>
      <c r="G33" s="15">
        <v>6300</v>
      </c>
      <c r="H33" s="15">
        <v>11.454545454545453</v>
      </c>
      <c r="I33" s="15">
        <v>23.333333333333332</v>
      </c>
      <c r="J33" s="15">
        <v>6300</v>
      </c>
      <c r="K33" s="15">
        <v>11.454545454545453</v>
      </c>
      <c r="L33" s="15">
        <v>23.333333333333332</v>
      </c>
      <c r="M33" s="16" t="s">
        <v>12</v>
      </c>
    </row>
    <row r="34" spans="1:13" ht="22.5" customHeight="1">
      <c r="A34" s="12">
        <v>5</v>
      </c>
      <c r="B34" s="13" t="s">
        <v>38</v>
      </c>
      <c r="C34" s="14">
        <v>49000</v>
      </c>
      <c r="D34" s="15">
        <v>49000</v>
      </c>
      <c r="E34" s="15">
        <v>32000</v>
      </c>
      <c r="F34" s="15">
        <v>32000</v>
      </c>
      <c r="G34" s="15">
        <v>21250</v>
      </c>
      <c r="H34" s="15">
        <v>43.367346938775512</v>
      </c>
      <c r="I34" s="15">
        <v>66.40625</v>
      </c>
      <c r="J34" s="15">
        <v>21250</v>
      </c>
      <c r="K34" s="15">
        <v>43.367346938775512</v>
      </c>
      <c r="L34" s="15">
        <v>66.40625</v>
      </c>
      <c r="M34" s="16" t="s">
        <v>12</v>
      </c>
    </row>
    <row r="35" spans="1:13" ht="22.5" customHeight="1">
      <c r="A35" s="12">
        <v>6</v>
      </c>
      <c r="B35" s="13" t="s">
        <v>39</v>
      </c>
      <c r="C35" s="14">
        <v>61000</v>
      </c>
      <c r="D35" s="15">
        <v>61000</v>
      </c>
      <c r="E35" s="15">
        <v>24960</v>
      </c>
      <c r="F35" s="15">
        <v>24960</v>
      </c>
      <c r="G35" s="15">
        <v>15457</v>
      </c>
      <c r="H35" s="15">
        <v>25.339344262295079</v>
      </c>
      <c r="I35" s="15">
        <v>61.927083333333329</v>
      </c>
      <c r="J35" s="15">
        <v>15457</v>
      </c>
      <c r="K35" s="15">
        <v>25.339344262295079</v>
      </c>
      <c r="L35" s="15">
        <v>61.927083333333329</v>
      </c>
      <c r="M35" s="16" t="s">
        <v>12</v>
      </c>
    </row>
    <row r="36" spans="1:13" ht="22.5" customHeight="1">
      <c r="A36" s="12">
        <v>7</v>
      </c>
      <c r="B36" s="13" t="s">
        <v>40</v>
      </c>
      <c r="C36" s="14">
        <v>61000</v>
      </c>
      <c r="D36" s="15">
        <v>61000</v>
      </c>
      <c r="E36" s="15">
        <v>42620</v>
      </c>
      <c r="F36" s="15">
        <v>42620</v>
      </c>
      <c r="G36" s="15">
        <v>27250</v>
      </c>
      <c r="H36" s="15">
        <v>44.672131147540988</v>
      </c>
      <c r="I36" s="15">
        <v>63.937118723603938</v>
      </c>
      <c r="J36" s="15">
        <v>27250</v>
      </c>
      <c r="K36" s="15">
        <v>44.672131147540988</v>
      </c>
      <c r="L36" s="15">
        <v>63.937118723603938</v>
      </c>
      <c r="M36" s="16" t="s">
        <v>12</v>
      </c>
    </row>
    <row r="37" spans="1:13" ht="22.5" customHeight="1">
      <c r="A37" s="12">
        <v>8</v>
      </c>
      <c r="B37" s="13" t="s">
        <v>41</v>
      </c>
      <c r="C37" s="14">
        <v>55000</v>
      </c>
      <c r="D37" s="15">
        <v>55000</v>
      </c>
      <c r="E37" s="15">
        <v>46800</v>
      </c>
      <c r="F37" s="15">
        <v>46800</v>
      </c>
      <c r="G37" s="15">
        <v>18300</v>
      </c>
      <c r="H37" s="15">
        <v>33.272727272727273</v>
      </c>
      <c r="I37" s="15">
        <v>39.102564102564102</v>
      </c>
      <c r="J37" s="15">
        <v>18300</v>
      </c>
      <c r="K37" s="15">
        <v>33.272727272727273</v>
      </c>
      <c r="L37" s="15">
        <v>39.102564102564102</v>
      </c>
      <c r="M37" s="16" t="s">
        <v>12</v>
      </c>
    </row>
    <row r="38" spans="1:13" ht="22.5" customHeight="1">
      <c r="A38" s="12">
        <v>9</v>
      </c>
      <c r="B38" s="13" t="s">
        <v>42</v>
      </c>
      <c r="C38" s="14">
        <v>57000</v>
      </c>
      <c r="D38" s="15">
        <v>57000</v>
      </c>
      <c r="E38" s="15">
        <v>27000</v>
      </c>
      <c r="F38" s="15">
        <v>27000</v>
      </c>
      <c r="G38" s="15">
        <v>15000</v>
      </c>
      <c r="H38" s="15">
        <v>26.315789473684209</v>
      </c>
      <c r="I38" s="15">
        <v>55.55555555555555</v>
      </c>
      <c r="J38" s="15">
        <v>15000</v>
      </c>
      <c r="K38" s="15">
        <v>26.315789473684209</v>
      </c>
      <c r="L38" s="15">
        <v>55.55555555555555</v>
      </c>
      <c r="M38" s="16" t="s">
        <v>12</v>
      </c>
    </row>
    <row r="39" spans="1:13" ht="22.5" customHeight="1">
      <c r="A39" s="12">
        <v>10</v>
      </c>
      <c r="B39" s="13" t="s">
        <v>43</v>
      </c>
      <c r="C39" s="14">
        <v>50000</v>
      </c>
      <c r="D39" s="15">
        <v>50000</v>
      </c>
      <c r="E39" s="15">
        <v>22000</v>
      </c>
      <c r="F39" s="15">
        <v>22000</v>
      </c>
      <c r="G39" s="15">
        <v>3140</v>
      </c>
      <c r="H39" s="15">
        <v>6.28</v>
      </c>
      <c r="I39" s="15">
        <v>14.272727272727272</v>
      </c>
      <c r="J39" s="15">
        <v>3140</v>
      </c>
      <c r="K39" s="15">
        <v>6.28</v>
      </c>
      <c r="L39" s="15">
        <v>14.272727272727272</v>
      </c>
      <c r="M39" s="16" t="s">
        <v>12</v>
      </c>
    </row>
    <row r="40" spans="1:13" ht="22.5" customHeight="1">
      <c r="A40" s="12">
        <v>11</v>
      </c>
      <c r="B40" s="13" t="s">
        <v>44</v>
      </c>
      <c r="C40" s="14">
        <v>44000</v>
      </c>
      <c r="D40" s="15">
        <v>44000</v>
      </c>
      <c r="E40" s="15">
        <v>27000</v>
      </c>
      <c r="F40" s="15">
        <v>27000</v>
      </c>
      <c r="G40" s="15">
        <v>27000</v>
      </c>
      <c r="H40" s="15">
        <v>61.363636363636367</v>
      </c>
      <c r="I40" s="15">
        <v>100</v>
      </c>
      <c r="J40" s="15">
        <v>27000</v>
      </c>
      <c r="K40" s="15">
        <v>61.363636363636367</v>
      </c>
      <c r="L40" s="15">
        <v>100</v>
      </c>
      <c r="M40" s="16" t="s">
        <v>12</v>
      </c>
    </row>
    <row r="41" spans="1:13" ht="22.5" customHeight="1">
      <c r="A41" s="12">
        <v>12</v>
      </c>
      <c r="B41" s="13" t="s">
        <v>45</v>
      </c>
      <c r="C41" s="14">
        <v>83000</v>
      </c>
      <c r="D41" s="15">
        <v>83000</v>
      </c>
      <c r="E41" s="15">
        <v>35080</v>
      </c>
      <c r="F41" s="15">
        <v>35080</v>
      </c>
      <c r="G41" s="15">
        <v>7080</v>
      </c>
      <c r="H41" s="15">
        <v>8.5301204819277103</v>
      </c>
      <c r="I41" s="15">
        <v>20.182440136830103</v>
      </c>
      <c r="J41" s="15">
        <v>7080</v>
      </c>
      <c r="K41" s="15">
        <v>8.5301204819277103</v>
      </c>
      <c r="L41" s="15">
        <v>20.182440136830103</v>
      </c>
      <c r="M41" s="16" t="s">
        <v>12</v>
      </c>
    </row>
    <row r="42" spans="1:13" ht="22.5" customHeight="1">
      <c r="A42" s="12">
        <v>13</v>
      </c>
      <c r="B42" s="13" t="s">
        <v>46</v>
      </c>
      <c r="C42" s="14">
        <v>65000</v>
      </c>
      <c r="D42" s="15">
        <v>65000</v>
      </c>
      <c r="E42" s="15">
        <v>37000</v>
      </c>
      <c r="F42" s="15">
        <v>37000</v>
      </c>
      <c r="G42" s="15">
        <v>25000</v>
      </c>
      <c r="H42" s="15">
        <v>38.46153846153846</v>
      </c>
      <c r="I42" s="15">
        <v>67.567567567567565</v>
      </c>
      <c r="J42" s="15">
        <v>25000</v>
      </c>
      <c r="K42" s="15">
        <v>38.46153846153846</v>
      </c>
      <c r="L42" s="15">
        <v>67.567567567567565</v>
      </c>
      <c r="M42" s="16" t="s">
        <v>12</v>
      </c>
    </row>
    <row r="43" spans="1:13" ht="42" customHeight="1">
      <c r="A43" s="12">
        <v>14</v>
      </c>
      <c r="B43" s="13" t="s">
        <v>47</v>
      </c>
      <c r="C43" s="14">
        <v>699300</v>
      </c>
      <c r="D43" s="15">
        <v>699300</v>
      </c>
      <c r="E43" s="15">
        <v>344200</v>
      </c>
      <c r="F43" s="15">
        <v>344200</v>
      </c>
      <c r="G43" s="15">
        <v>296973.24</v>
      </c>
      <c r="H43" s="15">
        <v>42.467215787215792</v>
      </c>
      <c r="I43" s="15">
        <v>86.279267867518882</v>
      </c>
      <c r="J43" s="15">
        <v>296973.24</v>
      </c>
      <c r="K43" s="15">
        <v>42.467215787215792</v>
      </c>
      <c r="L43" s="15">
        <v>86.279267867518882</v>
      </c>
      <c r="M43" s="16" t="s">
        <v>12</v>
      </c>
    </row>
    <row r="44" spans="1:13" ht="22.5" customHeight="1">
      <c r="A44" s="12">
        <v>15</v>
      </c>
      <c r="B44" s="13" t="s">
        <v>48</v>
      </c>
      <c r="C44" s="14">
        <v>70000</v>
      </c>
      <c r="D44" s="15">
        <v>70000</v>
      </c>
      <c r="E44" s="15">
        <v>12000</v>
      </c>
      <c r="F44" s="15">
        <v>12000</v>
      </c>
      <c r="G44" s="15">
        <v>4850</v>
      </c>
      <c r="H44" s="15">
        <v>6.9285714285714288</v>
      </c>
      <c r="I44" s="15">
        <v>40.416666666666664</v>
      </c>
      <c r="J44" s="15">
        <v>4850</v>
      </c>
      <c r="K44" s="15">
        <v>6.9285714285714288</v>
      </c>
      <c r="L44" s="15">
        <v>40.416666666666664</v>
      </c>
      <c r="M44" s="16" t="s">
        <v>12</v>
      </c>
    </row>
    <row r="45" spans="1:13" ht="22.5" customHeight="1">
      <c r="A45" s="12">
        <v>16</v>
      </c>
      <c r="B45" s="13" t="s">
        <v>49</v>
      </c>
      <c r="C45" s="14">
        <v>58000</v>
      </c>
      <c r="D45" s="15">
        <v>58000</v>
      </c>
      <c r="E45" s="15">
        <v>34000</v>
      </c>
      <c r="F45" s="15">
        <v>34000</v>
      </c>
      <c r="G45" s="15">
        <v>9900</v>
      </c>
      <c r="H45" s="15">
        <v>17.068965517241381</v>
      </c>
      <c r="I45" s="15">
        <v>29.117647058823529</v>
      </c>
      <c r="J45" s="15">
        <v>9900</v>
      </c>
      <c r="K45" s="15">
        <v>17.068965517241381</v>
      </c>
      <c r="L45" s="15">
        <v>29.117647058823529</v>
      </c>
      <c r="M45" s="16" t="s">
        <v>12</v>
      </c>
    </row>
    <row r="46" spans="1:13" ht="22.5" customHeight="1">
      <c r="A46" s="12">
        <v>17</v>
      </c>
      <c r="B46" s="13" t="s">
        <v>50</v>
      </c>
      <c r="C46" s="14">
        <v>88000</v>
      </c>
      <c r="D46" s="15">
        <v>88000</v>
      </c>
      <c r="E46" s="15">
        <v>35600</v>
      </c>
      <c r="F46" s="15">
        <v>35600</v>
      </c>
      <c r="G46" s="15">
        <v>26340</v>
      </c>
      <c r="H46" s="15">
        <v>29.931818181818183</v>
      </c>
      <c r="I46" s="15">
        <v>73.988764044943821</v>
      </c>
      <c r="J46" s="15">
        <v>26340</v>
      </c>
      <c r="K46" s="15">
        <v>29.931818181818183</v>
      </c>
      <c r="L46" s="15">
        <v>73.988764044943821</v>
      </c>
      <c r="M46" s="16" t="s">
        <v>12</v>
      </c>
    </row>
    <row r="47" spans="1:13" ht="22.5" customHeight="1">
      <c r="A47" s="12">
        <v>18</v>
      </c>
      <c r="B47" s="13" t="s">
        <v>51</v>
      </c>
      <c r="C47" s="14">
        <v>53000</v>
      </c>
      <c r="D47" s="15">
        <v>53000</v>
      </c>
      <c r="E47" s="15">
        <v>32080</v>
      </c>
      <c r="F47" s="15">
        <v>32080</v>
      </c>
      <c r="G47" s="15">
        <v>13028</v>
      </c>
      <c r="H47" s="15">
        <v>24.581132075471697</v>
      </c>
      <c r="I47" s="15">
        <v>40.610972568578553</v>
      </c>
      <c r="J47" s="15">
        <v>13028</v>
      </c>
      <c r="K47" s="15">
        <v>24.581132075471697</v>
      </c>
      <c r="L47" s="15">
        <v>40.610972568578553</v>
      </c>
      <c r="M47" s="16" t="s">
        <v>12</v>
      </c>
    </row>
    <row r="48" spans="1:13" ht="22.5" customHeight="1">
      <c r="A48" s="12">
        <v>19</v>
      </c>
      <c r="B48" s="13" t="s">
        <v>52</v>
      </c>
      <c r="C48" s="14">
        <v>80000</v>
      </c>
      <c r="D48" s="15">
        <v>80000</v>
      </c>
      <c r="E48" s="15">
        <v>22000</v>
      </c>
      <c r="F48" s="15">
        <v>22000</v>
      </c>
      <c r="G48" s="15">
        <v>12115</v>
      </c>
      <c r="H48" s="15">
        <v>15.143750000000001</v>
      </c>
      <c r="I48" s="15">
        <v>55.06818181818182</v>
      </c>
      <c r="J48" s="15">
        <v>12115</v>
      </c>
      <c r="K48" s="15">
        <v>15.143750000000001</v>
      </c>
      <c r="L48" s="15">
        <v>55.06818181818182</v>
      </c>
      <c r="M48" s="16" t="s">
        <v>12</v>
      </c>
    </row>
    <row r="49" spans="1:13" ht="42" customHeight="1">
      <c r="A49" s="12">
        <v>20</v>
      </c>
      <c r="B49" s="13" t="s">
        <v>53</v>
      </c>
      <c r="C49" s="14">
        <v>935600</v>
      </c>
      <c r="D49" s="15">
        <v>935600</v>
      </c>
      <c r="E49" s="15">
        <v>459600</v>
      </c>
      <c r="F49" s="15">
        <v>459600</v>
      </c>
      <c r="G49" s="15">
        <v>371292</v>
      </c>
      <c r="H49" s="15">
        <v>39.684908080376225</v>
      </c>
      <c r="I49" s="15">
        <v>80.785900783289804</v>
      </c>
      <c r="J49" s="15">
        <v>371292</v>
      </c>
      <c r="K49" s="15">
        <v>39.684908080376225</v>
      </c>
      <c r="L49" s="15">
        <v>80.785900783289804</v>
      </c>
      <c r="M49" s="16" t="s">
        <v>12</v>
      </c>
    </row>
    <row r="50" spans="1:13" ht="42" customHeight="1">
      <c r="A50" s="46" t="s">
        <v>54</v>
      </c>
      <c r="B50" s="47"/>
      <c r="C50" s="8">
        <v>4513700</v>
      </c>
      <c r="D50" s="8">
        <v>4513700</v>
      </c>
      <c r="E50" s="8">
        <v>2153230</v>
      </c>
      <c r="F50" s="8">
        <v>2153230</v>
      </c>
      <c r="G50" s="8">
        <v>1600738.34</v>
      </c>
      <c r="H50" s="8">
        <v>35.463994948711701</v>
      </c>
      <c r="I50" s="8">
        <v>74.341261267955574</v>
      </c>
      <c r="J50" s="8">
        <v>1600738.34</v>
      </c>
      <c r="K50" s="8">
        <v>35.463994948711701</v>
      </c>
      <c r="L50" s="8">
        <v>74.341261267955574</v>
      </c>
      <c r="M50" s="9" t="s">
        <v>12</v>
      </c>
    </row>
    <row r="51" spans="1:13" ht="42" customHeight="1">
      <c r="A51" s="12">
        <v>1</v>
      </c>
      <c r="B51" s="13" t="s">
        <v>55</v>
      </c>
      <c r="C51" s="14">
        <v>689300</v>
      </c>
      <c r="D51" s="15">
        <v>689300</v>
      </c>
      <c r="E51" s="15">
        <v>402800</v>
      </c>
      <c r="F51" s="15">
        <v>402800</v>
      </c>
      <c r="G51" s="15">
        <v>267515.93</v>
      </c>
      <c r="H51" s="15">
        <v>38.809796895401128</v>
      </c>
      <c r="I51" s="15">
        <v>66.414083912611716</v>
      </c>
      <c r="J51" s="15">
        <v>267515.93</v>
      </c>
      <c r="K51" s="15">
        <v>38.809796895401128</v>
      </c>
      <c r="L51" s="15">
        <v>66.414083912611716</v>
      </c>
      <c r="M51" s="16" t="s">
        <v>12</v>
      </c>
    </row>
    <row r="52" spans="1:13" ht="22.5" customHeight="1">
      <c r="A52" s="12">
        <v>2</v>
      </c>
      <c r="B52" s="13" t="s">
        <v>56</v>
      </c>
      <c r="C52" s="14">
        <v>91000</v>
      </c>
      <c r="D52" s="15">
        <v>91000</v>
      </c>
      <c r="E52" s="15">
        <v>23000</v>
      </c>
      <c r="F52" s="15">
        <v>23000</v>
      </c>
      <c r="G52" s="15">
        <v>18000</v>
      </c>
      <c r="H52" s="15">
        <v>19.780219780219781</v>
      </c>
      <c r="I52" s="15">
        <v>78.260869565217391</v>
      </c>
      <c r="J52" s="15">
        <v>18000</v>
      </c>
      <c r="K52" s="15">
        <v>19.780219780219781</v>
      </c>
      <c r="L52" s="15">
        <v>78.260869565217391</v>
      </c>
      <c r="M52" s="16" t="s">
        <v>12</v>
      </c>
    </row>
    <row r="53" spans="1:13" ht="42" customHeight="1">
      <c r="A53" s="12">
        <v>3</v>
      </c>
      <c r="B53" s="13" t="s">
        <v>57</v>
      </c>
      <c r="C53" s="14">
        <v>214000</v>
      </c>
      <c r="D53" s="15">
        <v>214000</v>
      </c>
      <c r="E53" s="15">
        <v>40000</v>
      </c>
      <c r="F53" s="15">
        <v>40000</v>
      </c>
      <c r="G53" s="15">
        <v>17500</v>
      </c>
      <c r="H53" s="15">
        <v>8.1775700934579447</v>
      </c>
      <c r="I53" s="15">
        <v>43.75</v>
      </c>
      <c r="J53" s="15">
        <v>17500</v>
      </c>
      <c r="K53" s="15">
        <v>8.1775700934579447</v>
      </c>
      <c r="L53" s="15">
        <v>43.75</v>
      </c>
      <c r="M53" s="16" t="s">
        <v>12</v>
      </c>
    </row>
    <row r="54" spans="1:13" ht="22.5" customHeight="1">
      <c r="A54" s="12">
        <v>4</v>
      </c>
      <c r="B54" s="13" t="s">
        <v>58</v>
      </c>
      <c r="C54" s="14">
        <v>79000</v>
      </c>
      <c r="D54" s="15">
        <v>79000</v>
      </c>
      <c r="E54" s="15">
        <v>69450</v>
      </c>
      <c r="F54" s="15">
        <v>69450</v>
      </c>
      <c r="G54" s="15">
        <v>61277</v>
      </c>
      <c r="H54" s="15">
        <v>77.565822784810123</v>
      </c>
      <c r="I54" s="15">
        <v>88.231821454283661</v>
      </c>
      <c r="J54" s="15">
        <v>61277</v>
      </c>
      <c r="K54" s="15">
        <v>77.565822784810123</v>
      </c>
      <c r="L54" s="15">
        <v>88.231821454283661</v>
      </c>
      <c r="M54" s="16" t="s">
        <v>12</v>
      </c>
    </row>
    <row r="55" spans="1:13" ht="22.5" customHeight="1">
      <c r="A55" s="12">
        <v>5</v>
      </c>
      <c r="B55" s="13" t="s">
        <v>59</v>
      </c>
      <c r="C55" s="14">
        <v>30000</v>
      </c>
      <c r="D55" s="15">
        <v>30000</v>
      </c>
      <c r="E55" s="15">
        <v>28800</v>
      </c>
      <c r="F55" s="15">
        <v>28800</v>
      </c>
      <c r="G55" s="15">
        <v>17190</v>
      </c>
      <c r="H55" s="15">
        <v>57.3</v>
      </c>
      <c r="I55" s="15">
        <v>59.6875</v>
      </c>
      <c r="J55" s="15">
        <v>17190</v>
      </c>
      <c r="K55" s="15">
        <v>57.3</v>
      </c>
      <c r="L55" s="15">
        <v>59.6875</v>
      </c>
      <c r="M55" s="16" t="s">
        <v>12</v>
      </c>
    </row>
    <row r="56" spans="1:13" ht="42" customHeight="1">
      <c r="A56" s="12">
        <v>6</v>
      </c>
      <c r="B56" s="13" t="s">
        <v>60</v>
      </c>
      <c r="C56" s="14">
        <v>160000</v>
      </c>
      <c r="D56" s="15">
        <v>160000</v>
      </c>
      <c r="E56" s="15">
        <v>74500</v>
      </c>
      <c r="F56" s="15">
        <v>74500</v>
      </c>
      <c r="G56" s="15">
        <v>69026</v>
      </c>
      <c r="H56" s="15">
        <v>43.141249999999999</v>
      </c>
      <c r="I56" s="15">
        <v>92.652348993288584</v>
      </c>
      <c r="J56" s="15">
        <v>69026</v>
      </c>
      <c r="K56" s="15">
        <v>43.141249999999999</v>
      </c>
      <c r="L56" s="15">
        <v>92.652348993288584</v>
      </c>
      <c r="M56" s="16" t="s">
        <v>12</v>
      </c>
    </row>
    <row r="57" spans="1:13" ht="42" customHeight="1">
      <c r="A57" s="12">
        <v>7</v>
      </c>
      <c r="B57" s="13" t="s">
        <v>61</v>
      </c>
      <c r="C57" s="14">
        <v>811600</v>
      </c>
      <c r="D57" s="15">
        <v>811600</v>
      </c>
      <c r="E57" s="15">
        <v>442300</v>
      </c>
      <c r="F57" s="15">
        <v>442300</v>
      </c>
      <c r="G57" s="15">
        <v>306076</v>
      </c>
      <c r="H57" s="15">
        <v>37.712666338097584</v>
      </c>
      <c r="I57" s="15">
        <v>69.200994799909566</v>
      </c>
      <c r="J57" s="15">
        <v>306076</v>
      </c>
      <c r="K57" s="15">
        <v>37.712666338097584</v>
      </c>
      <c r="L57" s="15">
        <v>69.200994799909566</v>
      </c>
      <c r="M57" s="16" t="s">
        <v>12</v>
      </c>
    </row>
    <row r="58" spans="1:13" ht="42" customHeight="1">
      <c r="A58" s="12">
        <v>8</v>
      </c>
      <c r="B58" s="13" t="s">
        <v>62</v>
      </c>
      <c r="C58" s="14">
        <v>131300</v>
      </c>
      <c r="D58" s="15">
        <v>131300</v>
      </c>
      <c r="E58" s="15">
        <v>71200</v>
      </c>
      <c r="F58" s="15">
        <v>71200</v>
      </c>
      <c r="G58" s="15">
        <v>35461</v>
      </c>
      <c r="H58" s="15">
        <v>27.00761614623001</v>
      </c>
      <c r="I58" s="15">
        <v>49.804775280898873</v>
      </c>
      <c r="J58" s="15">
        <v>35461</v>
      </c>
      <c r="K58" s="15">
        <v>27.00761614623001</v>
      </c>
      <c r="L58" s="15">
        <v>49.804775280898873</v>
      </c>
      <c r="M58" s="16" t="s">
        <v>12</v>
      </c>
    </row>
    <row r="59" spans="1:13" ht="42" customHeight="1">
      <c r="A59" s="12">
        <v>9</v>
      </c>
      <c r="B59" s="13" t="s">
        <v>63</v>
      </c>
      <c r="C59" s="14">
        <v>586300</v>
      </c>
      <c r="D59" s="15">
        <v>586300</v>
      </c>
      <c r="E59" s="15">
        <v>261400</v>
      </c>
      <c r="F59" s="15">
        <v>261400</v>
      </c>
      <c r="G59" s="15">
        <v>232930.02</v>
      </c>
      <c r="H59" s="15">
        <v>39.728811188811193</v>
      </c>
      <c r="I59" s="15">
        <v>89.108653404743691</v>
      </c>
      <c r="J59" s="15">
        <v>232930.02</v>
      </c>
      <c r="K59" s="15">
        <v>39.728811188811193</v>
      </c>
      <c r="L59" s="15">
        <v>89.108653404743691</v>
      </c>
      <c r="M59" s="16" t="s">
        <v>12</v>
      </c>
    </row>
    <row r="60" spans="1:13" ht="22.5" customHeight="1">
      <c r="A60" s="12">
        <v>10</v>
      </c>
      <c r="B60" s="13" t="s">
        <v>64</v>
      </c>
      <c r="C60" s="14">
        <v>35000</v>
      </c>
      <c r="D60" s="15">
        <v>35000</v>
      </c>
      <c r="E60" s="15">
        <v>22000</v>
      </c>
      <c r="F60" s="15">
        <v>22000</v>
      </c>
      <c r="G60" s="15">
        <v>3020</v>
      </c>
      <c r="H60" s="15">
        <v>8.6285714285714281</v>
      </c>
      <c r="I60" s="15">
        <v>13.727272727272727</v>
      </c>
      <c r="J60" s="15">
        <v>3020</v>
      </c>
      <c r="K60" s="15">
        <v>8.6285714285714281</v>
      </c>
      <c r="L60" s="15">
        <v>13.727272727272727</v>
      </c>
      <c r="M60" s="16" t="s">
        <v>12</v>
      </c>
    </row>
    <row r="61" spans="1:13" ht="22.5" customHeight="1">
      <c r="A61" s="12">
        <v>11</v>
      </c>
      <c r="B61" s="13" t="s">
        <v>65</v>
      </c>
      <c r="C61" s="14">
        <v>91000</v>
      </c>
      <c r="D61" s="15">
        <v>91000</v>
      </c>
      <c r="E61" s="15">
        <v>13000</v>
      </c>
      <c r="F61" s="15">
        <v>13000</v>
      </c>
      <c r="G61" s="15">
        <v>6230</v>
      </c>
      <c r="H61" s="15">
        <v>6.8461538461538458</v>
      </c>
      <c r="I61" s="15">
        <v>47.92307692307692</v>
      </c>
      <c r="J61" s="15">
        <v>6230</v>
      </c>
      <c r="K61" s="15">
        <v>6.8461538461538458</v>
      </c>
      <c r="L61" s="15">
        <v>47.92307692307692</v>
      </c>
      <c r="M61" s="16" t="s">
        <v>12</v>
      </c>
    </row>
    <row r="62" spans="1:13" ht="42" customHeight="1">
      <c r="A62" s="12">
        <v>12</v>
      </c>
      <c r="B62" s="13" t="s">
        <v>66</v>
      </c>
      <c r="C62" s="14">
        <v>534600</v>
      </c>
      <c r="D62" s="15">
        <v>534600</v>
      </c>
      <c r="E62" s="15">
        <v>183300</v>
      </c>
      <c r="F62" s="15">
        <v>183300</v>
      </c>
      <c r="G62" s="15">
        <v>142689.92000000001</v>
      </c>
      <c r="H62" s="15">
        <v>26.690968948746725</v>
      </c>
      <c r="I62" s="15">
        <v>77.845019094380802</v>
      </c>
      <c r="J62" s="15">
        <v>142689.92000000001</v>
      </c>
      <c r="K62" s="15">
        <v>26.690968948746725</v>
      </c>
      <c r="L62" s="15">
        <v>77.845019094380802</v>
      </c>
      <c r="M62" s="16" t="s">
        <v>12</v>
      </c>
    </row>
    <row r="63" spans="1:13" ht="22.5" customHeight="1">
      <c r="A63" s="12">
        <v>13</v>
      </c>
      <c r="B63" s="13" t="s">
        <v>67</v>
      </c>
      <c r="C63" s="14">
        <v>35000</v>
      </c>
      <c r="D63" s="15">
        <v>35000</v>
      </c>
      <c r="E63" s="15">
        <v>22000</v>
      </c>
      <c r="F63" s="15">
        <v>22000</v>
      </c>
      <c r="G63" s="15">
        <v>20600</v>
      </c>
      <c r="H63" s="15">
        <v>58.857142857142854</v>
      </c>
      <c r="I63" s="15">
        <v>93.63636363636364</v>
      </c>
      <c r="J63" s="15">
        <v>20600</v>
      </c>
      <c r="K63" s="15">
        <v>58.857142857142854</v>
      </c>
      <c r="L63" s="15">
        <v>93.63636363636364</v>
      </c>
      <c r="M63" s="16" t="s">
        <v>12</v>
      </c>
    </row>
    <row r="64" spans="1:13" ht="22.5" customHeight="1">
      <c r="A64" s="12">
        <v>14</v>
      </c>
      <c r="B64" s="13" t="s">
        <v>68</v>
      </c>
      <c r="C64" s="14">
        <v>56000</v>
      </c>
      <c r="D64" s="15">
        <v>56000</v>
      </c>
      <c r="E64" s="15">
        <v>24700</v>
      </c>
      <c r="F64" s="15">
        <v>24700</v>
      </c>
      <c r="G64" s="15">
        <v>24260</v>
      </c>
      <c r="H64" s="15">
        <v>43.321428571428569</v>
      </c>
      <c r="I64" s="15">
        <v>98.218623481781378</v>
      </c>
      <c r="J64" s="15">
        <v>24260</v>
      </c>
      <c r="K64" s="15">
        <v>43.321428571428569</v>
      </c>
      <c r="L64" s="15">
        <v>98.218623481781378</v>
      </c>
      <c r="M64" s="16" t="s">
        <v>12</v>
      </c>
    </row>
    <row r="65" spans="1:13" ht="22.5" customHeight="1">
      <c r="A65" s="12">
        <v>15</v>
      </c>
      <c r="B65" s="13" t="s">
        <v>69</v>
      </c>
      <c r="C65" s="14">
        <v>35000</v>
      </c>
      <c r="D65" s="15">
        <v>35000</v>
      </c>
      <c r="E65" s="15">
        <v>22000</v>
      </c>
      <c r="F65" s="15">
        <v>22000</v>
      </c>
      <c r="G65" s="15">
        <v>3580</v>
      </c>
      <c r="H65" s="15">
        <v>10.228571428571428</v>
      </c>
      <c r="I65" s="15">
        <v>16.272727272727273</v>
      </c>
      <c r="J65" s="15">
        <v>3580</v>
      </c>
      <c r="K65" s="15">
        <v>10.228571428571428</v>
      </c>
      <c r="L65" s="15">
        <v>16.272727272727273</v>
      </c>
      <c r="M65" s="16" t="s">
        <v>12</v>
      </c>
    </row>
    <row r="66" spans="1:13" ht="22.5" customHeight="1">
      <c r="A66" s="12">
        <v>16</v>
      </c>
      <c r="B66" s="13" t="s">
        <v>70</v>
      </c>
      <c r="C66" s="14">
        <v>51000</v>
      </c>
      <c r="D66" s="15">
        <v>51000</v>
      </c>
      <c r="E66" s="15">
        <v>49380</v>
      </c>
      <c r="F66" s="15">
        <v>49380</v>
      </c>
      <c r="G66" s="15">
        <v>27030</v>
      </c>
      <c r="H66" s="15">
        <v>53</v>
      </c>
      <c r="I66" s="15">
        <v>54.738760631834744</v>
      </c>
      <c r="J66" s="15">
        <v>27030</v>
      </c>
      <c r="K66" s="15">
        <v>53</v>
      </c>
      <c r="L66" s="15">
        <v>54.738760631834744</v>
      </c>
      <c r="M66" s="16" t="s">
        <v>12</v>
      </c>
    </row>
    <row r="67" spans="1:13" ht="42" customHeight="1">
      <c r="A67" s="12">
        <v>17</v>
      </c>
      <c r="B67" s="13" t="s">
        <v>71</v>
      </c>
      <c r="C67" s="14">
        <v>259000</v>
      </c>
      <c r="D67" s="15">
        <v>259000</v>
      </c>
      <c r="E67" s="15">
        <v>29000</v>
      </c>
      <c r="F67" s="15">
        <v>29000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6" t="s">
        <v>12</v>
      </c>
    </row>
    <row r="68" spans="1:13" ht="22.5" customHeight="1">
      <c r="A68" s="12">
        <v>18</v>
      </c>
      <c r="B68" s="13" t="s">
        <v>72</v>
      </c>
      <c r="C68" s="14">
        <v>40000</v>
      </c>
      <c r="D68" s="15">
        <v>40000</v>
      </c>
      <c r="E68" s="15">
        <v>27000</v>
      </c>
      <c r="F68" s="15">
        <v>27000</v>
      </c>
      <c r="G68" s="15">
        <v>18960</v>
      </c>
      <c r="H68" s="15">
        <v>47.4</v>
      </c>
      <c r="I68" s="15">
        <v>70.222222222222229</v>
      </c>
      <c r="J68" s="15">
        <v>18960</v>
      </c>
      <c r="K68" s="15">
        <v>47.4</v>
      </c>
      <c r="L68" s="15">
        <v>70.222222222222229</v>
      </c>
      <c r="M68" s="16" t="s">
        <v>12</v>
      </c>
    </row>
    <row r="69" spans="1:13" ht="42" customHeight="1">
      <c r="A69" s="12">
        <v>19</v>
      </c>
      <c r="B69" s="13" t="s">
        <v>73</v>
      </c>
      <c r="C69" s="14">
        <v>334300</v>
      </c>
      <c r="D69" s="15">
        <v>334300</v>
      </c>
      <c r="E69" s="15">
        <v>191200</v>
      </c>
      <c r="F69" s="15">
        <v>191200</v>
      </c>
      <c r="G69" s="15">
        <v>189690.47</v>
      </c>
      <c r="H69" s="15">
        <v>56.742587496260839</v>
      </c>
      <c r="I69" s="15">
        <v>99.210496861924682</v>
      </c>
      <c r="J69" s="15">
        <v>189690.47</v>
      </c>
      <c r="K69" s="15">
        <v>56.742587496260839</v>
      </c>
      <c r="L69" s="15">
        <v>99.210496861924682</v>
      </c>
      <c r="M69" s="16" t="s">
        <v>12</v>
      </c>
    </row>
    <row r="70" spans="1:13" ht="22.5" customHeight="1">
      <c r="A70" s="12">
        <v>20</v>
      </c>
      <c r="B70" s="13" t="s">
        <v>74</v>
      </c>
      <c r="C70" s="14">
        <v>30000</v>
      </c>
      <c r="D70" s="15">
        <v>30000</v>
      </c>
      <c r="E70" s="15">
        <v>31700</v>
      </c>
      <c r="F70" s="15">
        <v>31700</v>
      </c>
      <c r="G70" s="15">
        <v>24080</v>
      </c>
      <c r="H70" s="15">
        <v>80.266666666666666</v>
      </c>
      <c r="I70" s="15">
        <v>75.962145110410091</v>
      </c>
      <c r="J70" s="15">
        <v>24080</v>
      </c>
      <c r="K70" s="15">
        <v>80.266666666666666</v>
      </c>
      <c r="L70" s="15">
        <v>75.962145110410091</v>
      </c>
      <c r="M70" s="16" t="s">
        <v>12</v>
      </c>
    </row>
    <row r="71" spans="1:13" ht="42" customHeight="1">
      <c r="A71" s="12">
        <v>21</v>
      </c>
      <c r="B71" s="13" t="s">
        <v>75</v>
      </c>
      <c r="C71" s="14">
        <v>220300</v>
      </c>
      <c r="D71" s="15">
        <v>220300</v>
      </c>
      <c r="E71" s="15">
        <v>124500</v>
      </c>
      <c r="F71" s="15">
        <v>124500</v>
      </c>
      <c r="G71" s="15">
        <v>115622</v>
      </c>
      <c r="H71" s="15">
        <v>52.48388561053109</v>
      </c>
      <c r="I71" s="15">
        <v>92.869076305220872</v>
      </c>
      <c r="J71" s="15">
        <v>115622</v>
      </c>
      <c r="K71" s="15">
        <v>52.48388561053109</v>
      </c>
      <c r="L71" s="15">
        <v>92.869076305220872</v>
      </c>
      <c r="M71" s="16" t="s">
        <v>12</v>
      </c>
    </row>
    <row r="72" spans="1:13" ht="42" customHeight="1">
      <c r="A72" s="46" t="s">
        <v>76</v>
      </c>
      <c r="B72" s="47"/>
      <c r="C72" s="8">
        <v>1370800</v>
      </c>
      <c r="D72" s="8">
        <v>1370800</v>
      </c>
      <c r="E72" s="8">
        <v>813210</v>
      </c>
      <c r="F72" s="8">
        <v>813210</v>
      </c>
      <c r="G72" s="8">
        <v>603417.68000000005</v>
      </c>
      <c r="H72" s="8">
        <v>44.01938138313394</v>
      </c>
      <c r="I72" s="8">
        <v>74.201950295741568</v>
      </c>
      <c r="J72" s="8">
        <v>603417.68000000005</v>
      </c>
      <c r="K72" s="8">
        <v>44.01938138313394</v>
      </c>
      <c r="L72" s="8">
        <v>74.201950295741568</v>
      </c>
      <c r="M72" s="9" t="s">
        <v>12</v>
      </c>
    </row>
    <row r="73" spans="1:13" ht="22.5" customHeight="1">
      <c r="A73" s="12">
        <v>1</v>
      </c>
      <c r="B73" s="13" t="s">
        <v>77</v>
      </c>
      <c r="C73" s="14">
        <v>40000</v>
      </c>
      <c r="D73" s="15">
        <v>40000</v>
      </c>
      <c r="E73" s="15">
        <v>27000</v>
      </c>
      <c r="F73" s="15">
        <v>27000</v>
      </c>
      <c r="G73" s="15">
        <v>7740</v>
      </c>
      <c r="H73" s="15">
        <v>19.350000000000001</v>
      </c>
      <c r="I73" s="15">
        <v>28.666666666666668</v>
      </c>
      <c r="J73" s="15">
        <v>7740</v>
      </c>
      <c r="K73" s="15">
        <v>19.350000000000001</v>
      </c>
      <c r="L73" s="15">
        <v>28.666666666666668</v>
      </c>
      <c r="M73" s="16" t="s">
        <v>12</v>
      </c>
    </row>
    <row r="74" spans="1:13" ht="22.5" customHeight="1">
      <c r="A74" s="12">
        <v>2</v>
      </c>
      <c r="B74" s="13" t="s">
        <v>78</v>
      </c>
      <c r="C74" s="14">
        <v>65000</v>
      </c>
      <c r="D74" s="15">
        <v>65000</v>
      </c>
      <c r="E74" s="15">
        <v>71580</v>
      </c>
      <c r="F74" s="15">
        <v>71580</v>
      </c>
      <c r="G74" s="15">
        <v>41580</v>
      </c>
      <c r="H74" s="15">
        <v>63.969230769230762</v>
      </c>
      <c r="I74" s="15">
        <v>58.088851634534784</v>
      </c>
      <c r="J74" s="15">
        <v>41580</v>
      </c>
      <c r="K74" s="15">
        <v>63.969230769230762</v>
      </c>
      <c r="L74" s="15">
        <v>58.088851634534784</v>
      </c>
      <c r="M74" s="16" t="s">
        <v>12</v>
      </c>
    </row>
    <row r="75" spans="1:13" ht="22.5" customHeight="1">
      <c r="A75" s="12">
        <v>3</v>
      </c>
      <c r="B75" s="13" t="s">
        <v>79</v>
      </c>
      <c r="C75" s="14">
        <v>25000</v>
      </c>
      <c r="D75" s="15">
        <v>25000</v>
      </c>
      <c r="E75" s="15">
        <v>12000</v>
      </c>
      <c r="F75" s="15">
        <v>12000</v>
      </c>
      <c r="G75" s="15">
        <v>5980</v>
      </c>
      <c r="H75" s="15">
        <v>23.92</v>
      </c>
      <c r="I75" s="15">
        <v>49.833333333333329</v>
      </c>
      <c r="J75" s="15">
        <v>5980</v>
      </c>
      <c r="K75" s="15">
        <v>23.92</v>
      </c>
      <c r="L75" s="15">
        <v>49.833333333333329</v>
      </c>
      <c r="M75" s="16" t="s">
        <v>12</v>
      </c>
    </row>
    <row r="76" spans="1:13" ht="42" customHeight="1">
      <c r="A76" s="12">
        <v>4</v>
      </c>
      <c r="B76" s="13" t="s">
        <v>80</v>
      </c>
      <c r="C76" s="14">
        <v>749500</v>
      </c>
      <c r="D76" s="15">
        <v>749500</v>
      </c>
      <c r="E76" s="15">
        <v>307620</v>
      </c>
      <c r="F76" s="15">
        <v>307620</v>
      </c>
      <c r="G76" s="15">
        <v>249246.68</v>
      </c>
      <c r="H76" s="15">
        <v>33.255060707138092</v>
      </c>
      <c r="I76" s="15">
        <v>81.024211689747091</v>
      </c>
      <c r="J76" s="15">
        <v>249246.68</v>
      </c>
      <c r="K76" s="15">
        <v>33.255060707138092</v>
      </c>
      <c r="L76" s="15">
        <v>81.024211689747091</v>
      </c>
      <c r="M76" s="16" t="s">
        <v>12</v>
      </c>
    </row>
    <row r="77" spans="1:13" ht="22.5" customHeight="1">
      <c r="A77" s="12">
        <v>5</v>
      </c>
      <c r="B77" s="13" t="s">
        <v>81</v>
      </c>
      <c r="C77" s="14">
        <v>25000</v>
      </c>
      <c r="D77" s="15">
        <v>25000</v>
      </c>
      <c r="E77" s="15">
        <v>12000</v>
      </c>
      <c r="F77" s="15">
        <v>12000</v>
      </c>
      <c r="G77" s="15">
        <v>7810</v>
      </c>
      <c r="H77" s="15">
        <v>31.24</v>
      </c>
      <c r="I77" s="15">
        <v>65.083333333333329</v>
      </c>
      <c r="J77" s="15">
        <v>7810</v>
      </c>
      <c r="K77" s="15">
        <v>31.24</v>
      </c>
      <c r="L77" s="15">
        <v>65.083333333333329</v>
      </c>
      <c r="M77" s="16" t="s">
        <v>12</v>
      </c>
    </row>
    <row r="78" spans="1:13" ht="22.5" customHeight="1">
      <c r="A78" s="12">
        <v>6</v>
      </c>
      <c r="B78" s="13" t="s">
        <v>82</v>
      </c>
      <c r="C78" s="14">
        <v>30000</v>
      </c>
      <c r="D78" s="15">
        <v>30000</v>
      </c>
      <c r="E78" s="15">
        <v>17000</v>
      </c>
      <c r="F78" s="15">
        <v>17000</v>
      </c>
      <c r="G78" s="15">
        <v>4000</v>
      </c>
      <c r="H78" s="15">
        <v>13.333333333333334</v>
      </c>
      <c r="I78" s="15">
        <v>23.52941176470588</v>
      </c>
      <c r="J78" s="15">
        <v>4000</v>
      </c>
      <c r="K78" s="15">
        <v>13.333333333333334</v>
      </c>
      <c r="L78" s="15">
        <v>23.52941176470588</v>
      </c>
      <c r="M78" s="16" t="s">
        <v>12</v>
      </c>
    </row>
    <row r="79" spans="1:13" ht="22.5" customHeight="1">
      <c r="A79" s="12">
        <v>7</v>
      </c>
      <c r="B79" s="13" t="s">
        <v>83</v>
      </c>
      <c r="C79" s="14">
        <v>53000</v>
      </c>
      <c r="D79" s="15">
        <v>53000</v>
      </c>
      <c r="E79" s="15">
        <v>72970</v>
      </c>
      <c r="F79" s="15">
        <v>72970</v>
      </c>
      <c r="G79" s="15">
        <v>38480</v>
      </c>
      <c r="H79" s="15">
        <v>72.603773584905653</v>
      </c>
      <c r="I79" s="15">
        <v>52.73400027408524</v>
      </c>
      <c r="J79" s="15">
        <v>38480</v>
      </c>
      <c r="K79" s="15">
        <v>72.603773584905653</v>
      </c>
      <c r="L79" s="15">
        <v>52.73400027408524</v>
      </c>
      <c r="M79" s="16" t="s">
        <v>12</v>
      </c>
    </row>
    <row r="80" spans="1:13" ht="22.5" customHeight="1">
      <c r="A80" s="12">
        <v>8</v>
      </c>
      <c r="B80" s="13" t="s">
        <v>84</v>
      </c>
      <c r="C80" s="14">
        <v>25000</v>
      </c>
      <c r="D80" s="15">
        <v>25000</v>
      </c>
      <c r="E80" s="15">
        <v>23500</v>
      </c>
      <c r="F80" s="15">
        <v>23500</v>
      </c>
      <c r="G80" s="15">
        <v>13690</v>
      </c>
      <c r="H80" s="15">
        <v>54.76</v>
      </c>
      <c r="I80" s="15">
        <v>58.255319148936167</v>
      </c>
      <c r="J80" s="15">
        <v>13690</v>
      </c>
      <c r="K80" s="15">
        <v>54.76</v>
      </c>
      <c r="L80" s="15">
        <v>58.255319148936167</v>
      </c>
      <c r="M80" s="16" t="s">
        <v>12</v>
      </c>
    </row>
    <row r="81" spans="1:13" ht="42" customHeight="1">
      <c r="A81" s="12">
        <v>9</v>
      </c>
      <c r="B81" s="13" t="s">
        <v>85</v>
      </c>
      <c r="C81" s="14">
        <v>140300</v>
      </c>
      <c r="D81" s="15">
        <v>140300</v>
      </c>
      <c r="E81" s="15">
        <v>70300</v>
      </c>
      <c r="F81" s="15">
        <v>70300</v>
      </c>
      <c r="G81" s="15">
        <v>55775</v>
      </c>
      <c r="H81" s="15">
        <v>39.754098360655739</v>
      </c>
      <c r="I81" s="15">
        <v>79.338549075391171</v>
      </c>
      <c r="J81" s="15">
        <v>55775</v>
      </c>
      <c r="K81" s="15">
        <v>39.754098360655739</v>
      </c>
      <c r="L81" s="15">
        <v>79.338549075391171</v>
      </c>
      <c r="M81" s="16" t="s">
        <v>12</v>
      </c>
    </row>
    <row r="82" spans="1:13" ht="22.5" customHeight="1">
      <c r="A82" s="12">
        <v>10</v>
      </c>
      <c r="B82" s="13" t="s">
        <v>86</v>
      </c>
      <c r="C82" s="14">
        <v>30000</v>
      </c>
      <c r="D82" s="15">
        <v>30000</v>
      </c>
      <c r="E82" s="15">
        <v>17000</v>
      </c>
      <c r="F82" s="15">
        <v>17000</v>
      </c>
      <c r="G82" s="15">
        <v>8180</v>
      </c>
      <c r="H82" s="15">
        <v>27.266666666666666</v>
      </c>
      <c r="I82" s="15">
        <v>48.117647058823522</v>
      </c>
      <c r="J82" s="15">
        <v>8180</v>
      </c>
      <c r="K82" s="15">
        <v>27.266666666666666</v>
      </c>
      <c r="L82" s="15">
        <v>48.117647058823522</v>
      </c>
      <c r="M82" s="16" t="s">
        <v>12</v>
      </c>
    </row>
    <row r="83" spans="1:13" ht="22.5" customHeight="1">
      <c r="A83" s="12">
        <v>11</v>
      </c>
      <c r="B83" s="13" t="s">
        <v>87</v>
      </c>
      <c r="C83" s="14">
        <v>30000</v>
      </c>
      <c r="D83" s="15">
        <v>30000</v>
      </c>
      <c r="E83" s="15">
        <v>17000</v>
      </c>
      <c r="F83" s="15">
        <v>17000</v>
      </c>
      <c r="G83" s="15">
        <v>10320</v>
      </c>
      <c r="H83" s="15">
        <v>34.4</v>
      </c>
      <c r="I83" s="15">
        <v>60.705882352941174</v>
      </c>
      <c r="J83" s="15">
        <v>10320</v>
      </c>
      <c r="K83" s="15">
        <v>34.4</v>
      </c>
      <c r="L83" s="15">
        <v>60.705882352941174</v>
      </c>
      <c r="M83" s="16" t="s">
        <v>12</v>
      </c>
    </row>
    <row r="84" spans="1:13" ht="22.5" customHeight="1">
      <c r="A84" s="12">
        <v>12</v>
      </c>
      <c r="B84" s="13" t="s">
        <v>88</v>
      </c>
      <c r="C84" s="14">
        <v>75000</v>
      </c>
      <c r="D84" s="15">
        <v>75000</v>
      </c>
      <c r="E84" s="15">
        <v>32000</v>
      </c>
      <c r="F84" s="15">
        <v>32000</v>
      </c>
      <c r="G84" s="15">
        <v>30000</v>
      </c>
      <c r="H84" s="15">
        <v>40</v>
      </c>
      <c r="I84" s="15">
        <v>93.75</v>
      </c>
      <c r="J84" s="15">
        <v>30000</v>
      </c>
      <c r="K84" s="15">
        <v>40</v>
      </c>
      <c r="L84" s="15">
        <v>93.75</v>
      </c>
      <c r="M84" s="16" t="s">
        <v>12</v>
      </c>
    </row>
    <row r="85" spans="1:13" ht="22.5" customHeight="1">
      <c r="A85" s="12">
        <v>13</v>
      </c>
      <c r="B85" s="13" t="s">
        <v>89</v>
      </c>
      <c r="C85" s="14">
        <v>35000</v>
      </c>
      <c r="D85" s="15">
        <v>35000</v>
      </c>
      <c r="E85" s="15">
        <v>22000</v>
      </c>
      <c r="F85" s="15">
        <v>22000</v>
      </c>
      <c r="G85" s="15">
        <v>21280</v>
      </c>
      <c r="H85" s="15">
        <v>60.8</v>
      </c>
      <c r="I85" s="15">
        <v>96.72727272727272</v>
      </c>
      <c r="J85" s="15">
        <v>21280</v>
      </c>
      <c r="K85" s="15">
        <v>60.8</v>
      </c>
      <c r="L85" s="15">
        <v>96.72727272727272</v>
      </c>
      <c r="M85" s="16" t="s">
        <v>12</v>
      </c>
    </row>
    <row r="86" spans="1:13" ht="42" customHeight="1">
      <c r="A86" s="12">
        <v>14</v>
      </c>
      <c r="B86" s="13" t="s">
        <v>90</v>
      </c>
      <c r="C86" s="14">
        <v>48000</v>
      </c>
      <c r="D86" s="15">
        <v>48000</v>
      </c>
      <c r="E86" s="15">
        <v>111240</v>
      </c>
      <c r="F86" s="15">
        <v>111240</v>
      </c>
      <c r="G86" s="15">
        <v>109336</v>
      </c>
      <c r="H86" s="15">
        <v>227.78333333333333</v>
      </c>
      <c r="I86" s="15">
        <v>98.288385472851488</v>
      </c>
      <c r="J86" s="15">
        <v>109336</v>
      </c>
      <c r="K86" s="15">
        <v>227.78333333333333</v>
      </c>
      <c r="L86" s="15">
        <v>98.288385472851488</v>
      </c>
      <c r="M86" s="16" t="s">
        <v>12</v>
      </c>
    </row>
    <row r="87" spans="1:13" ht="42" customHeight="1">
      <c r="A87" s="48" t="s">
        <v>91</v>
      </c>
      <c r="B87" s="49"/>
      <c r="C87" s="10">
        <v>4624900</v>
      </c>
      <c r="D87" s="10">
        <v>4624900</v>
      </c>
      <c r="E87" s="10">
        <v>2991250</v>
      </c>
      <c r="F87" s="8">
        <v>2991250</v>
      </c>
      <c r="G87" s="10">
        <v>1890828.49</v>
      </c>
      <c r="H87" s="10">
        <v>40.883662133235312</v>
      </c>
      <c r="I87" s="10">
        <v>63.21198462181362</v>
      </c>
      <c r="J87" s="10">
        <v>1890828.49</v>
      </c>
      <c r="K87" s="10">
        <v>40.883662133235312</v>
      </c>
      <c r="L87" s="10">
        <v>63.21198462181362</v>
      </c>
      <c r="M87" s="11" t="s">
        <v>12</v>
      </c>
    </row>
    <row r="88" spans="1:13" ht="22.5" customHeight="1">
      <c r="A88" s="12">
        <v>1</v>
      </c>
      <c r="B88" s="13" t="s">
        <v>92</v>
      </c>
      <c r="C88" s="14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6" t="s">
        <v>12</v>
      </c>
    </row>
    <row r="89" spans="1:13" ht="42" customHeight="1">
      <c r="A89" s="12">
        <v>2</v>
      </c>
      <c r="B89" s="13" t="s">
        <v>93</v>
      </c>
      <c r="C89" s="14">
        <v>0</v>
      </c>
      <c r="D89" s="15">
        <v>0</v>
      </c>
      <c r="E89" s="15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6" t="s">
        <v>12</v>
      </c>
    </row>
    <row r="90" spans="1:13" ht="22.5" customHeight="1">
      <c r="A90" s="12">
        <v>3</v>
      </c>
      <c r="B90" s="13" t="s">
        <v>94</v>
      </c>
      <c r="C90" s="14">
        <v>0</v>
      </c>
      <c r="D90" s="15">
        <v>0</v>
      </c>
      <c r="E90" s="15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6" t="s">
        <v>12</v>
      </c>
    </row>
    <row r="91" spans="1:13" ht="63.75" customHeight="1">
      <c r="A91" s="12">
        <v>4</v>
      </c>
      <c r="B91" s="13" t="s">
        <v>95</v>
      </c>
      <c r="C91" s="14">
        <v>4588900</v>
      </c>
      <c r="D91" s="15">
        <v>4588900</v>
      </c>
      <c r="E91" s="15">
        <v>2712750</v>
      </c>
      <c r="F91" s="15">
        <v>2712750</v>
      </c>
      <c r="G91" s="15">
        <v>1797491.49</v>
      </c>
      <c r="H91" s="15">
        <v>39.170421887598337</v>
      </c>
      <c r="I91" s="15">
        <v>66.260860381531657</v>
      </c>
      <c r="J91" s="15">
        <v>1797491.49</v>
      </c>
      <c r="K91" s="15">
        <v>39.170421887598337</v>
      </c>
      <c r="L91" s="15">
        <v>66.260860381531657</v>
      </c>
      <c r="M91" s="16" t="s">
        <v>12</v>
      </c>
    </row>
    <row r="92" spans="1:13" ht="63.75" customHeight="1">
      <c r="A92" s="12">
        <v>5</v>
      </c>
      <c r="B92" s="13" t="s">
        <v>96</v>
      </c>
      <c r="C92" s="14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6" t="s">
        <v>12</v>
      </c>
    </row>
    <row r="93" spans="1:13" ht="42" customHeight="1">
      <c r="A93" s="12">
        <v>6</v>
      </c>
      <c r="B93" s="13" t="s">
        <v>97</v>
      </c>
      <c r="C93" s="14">
        <v>0</v>
      </c>
      <c r="D93" s="15">
        <v>0</v>
      </c>
      <c r="E93" s="15">
        <v>0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6" t="s">
        <v>12</v>
      </c>
    </row>
    <row r="94" spans="1:13" ht="63.75" customHeight="1">
      <c r="A94" s="12">
        <v>7</v>
      </c>
      <c r="B94" s="13" t="s">
        <v>98</v>
      </c>
      <c r="C94" s="14">
        <v>0</v>
      </c>
      <c r="D94" s="15">
        <v>0</v>
      </c>
      <c r="E94" s="15">
        <v>132800</v>
      </c>
      <c r="F94" s="15">
        <v>132800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6" t="s">
        <v>12</v>
      </c>
    </row>
    <row r="95" spans="1:13" ht="22.5" customHeight="1">
      <c r="A95" s="12">
        <v>8</v>
      </c>
      <c r="B95" s="13" t="s">
        <v>99</v>
      </c>
      <c r="C95" s="14">
        <v>0</v>
      </c>
      <c r="D95" s="15">
        <v>0</v>
      </c>
      <c r="E95" s="15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6" t="s">
        <v>12</v>
      </c>
    </row>
    <row r="96" spans="1:13" ht="22.5" customHeight="1">
      <c r="A96" s="12">
        <v>9</v>
      </c>
      <c r="B96" s="13" t="s">
        <v>100</v>
      </c>
      <c r="C96" s="14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6" t="s">
        <v>12</v>
      </c>
    </row>
    <row r="97" spans="1:13" ht="42" customHeight="1">
      <c r="A97" s="12">
        <v>10</v>
      </c>
      <c r="B97" s="13" t="s">
        <v>101</v>
      </c>
      <c r="C97" s="14">
        <v>0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6" t="s">
        <v>12</v>
      </c>
    </row>
    <row r="98" spans="1:13" ht="22.5" customHeight="1">
      <c r="A98" s="12">
        <v>11</v>
      </c>
      <c r="B98" s="13" t="s">
        <v>102</v>
      </c>
      <c r="C98" s="14">
        <v>36000</v>
      </c>
      <c r="D98" s="15">
        <v>36000</v>
      </c>
      <c r="E98" s="15">
        <v>145700</v>
      </c>
      <c r="F98" s="15">
        <v>145700</v>
      </c>
      <c r="G98" s="15">
        <v>93337</v>
      </c>
      <c r="H98" s="15">
        <v>259.26944444444445</v>
      </c>
      <c r="I98" s="15">
        <v>64.061084420041183</v>
      </c>
      <c r="J98" s="15">
        <v>93337</v>
      </c>
      <c r="K98" s="15">
        <v>259.26944444444445</v>
      </c>
      <c r="L98" s="15">
        <v>64.061084420041183</v>
      </c>
      <c r="M98" s="16" t="s">
        <v>12</v>
      </c>
    </row>
    <row r="99" spans="1:13" ht="22.5" customHeight="1">
      <c r="A99" s="12">
        <v>12</v>
      </c>
      <c r="B99" s="13" t="s">
        <v>103</v>
      </c>
      <c r="C99" s="14">
        <v>0</v>
      </c>
      <c r="D99" s="15">
        <v>0</v>
      </c>
      <c r="E99" s="15">
        <v>0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6" t="s">
        <v>12</v>
      </c>
    </row>
    <row r="100" spans="1:13" ht="42" customHeight="1">
      <c r="A100" s="12">
        <v>13</v>
      </c>
      <c r="B100" s="13" t="s">
        <v>104</v>
      </c>
      <c r="C100" s="14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6" t="s">
        <v>12</v>
      </c>
    </row>
    <row r="101" spans="1:13" ht="42" customHeight="1">
      <c r="A101" s="12">
        <v>14</v>
      </c>
      <c r="B101" s="13" t="s">
        <v>105</v>
      </c>
      <c r="C101" s="14">
        <v>0</v>
      </c>
      <c r="D101" s="15">
        <v>0</v>
      </c>
      <c r="E101" s="15">
        <v>0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6" t="s">
        <v>12</v>
      </c>
    </row>
    <row r="102" spans="1:13" ht="42" customHeight="1">
      <c r="A102" s="12">
        <v>15</v>
      </c>
      <c r="B102" s="13" t="s">
        <v>106</v>
      </c>
      <c r="C102" s="14">
        <v>0</v>
      </c>
      <c r="D102" s="15">
        <v>0</v>
      </c>
      <c r="E102" s="15">
        <v>0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6" t="s">
        <v>12</v>
      </c>
    </row>
    <row r="103" spans="1:13" ht="42" customHeight="1">
      <c r="A103" s="48" t="s">
        <v>107</v>
      </c>
      <c r="B103" s="49"/>
      <c r="C103" s="10">
        <v>1252700</v>
      </c>
      <c r="D103" s="10">
        <v>1252700</v>
      </c>
      <c r="E103" s="10">
        <v>360900</v>
      </c>
      <c r="F103" s="10">
        <v>360900</v>
      </c>
      <c r="G103" s="10">
        <v>192918.08</v>
      </c>
      <c r="H103" s="10">
        <v>15.400182006865171</v>
      </c>
      <c r="I103" s="10">
        <v>53.454718758658913</v>
      </c>
      <c r="J103" s="10">
        <v>192918.08</v>
      </c>
      <c r="K103" s="10">
        <v>15.400182006865171</v>
      </c>
      <c r="L103" s="10">
        <v>53.454718758658913</v>
      </c>
      <c r="M103" s="11" t="s">
        <v>12</v>
      </c>
    </row>
  </sheetData>
  <mergeCells count="17">
    <mergeCell ref="A50:B50"/>
    <mergeCell ref="A72:B72"/>
    <mergeCell ref="A87:B87"/>
    <mergeCell ref="A103:B103"/>
    <mergeCell ref="A4:B7"/>
    <mergeCell ref="A10:B10"/>
    <mergeCell ref="A11:B11"/>
    <mergeCell ref="A29:B29"/>
    <mergeCell ref="C5:D5"/>
    <mergeCell ref="C4:L4"/>
    <mergeCell ref="M4:M7"/>
    <mergeCell ref="A8:B8"/>
    <mergeCell ref="A9:B9"/>
    <mergeCell ref="E5:F5"/>
    <mergeCell ref="G6:I6"/>
    <mergeCell ref="J6:L6"/>
    <mergeCell ref="G5:L5"/>
  </mergeCells>
  <printOptions horizontalCentered="1"/>
  <pageMargins left="0.19685039370078741" right="0.19685039370078741" top="0.19685039370078741" bottom="0.19685039370078741" header="0" footer="0"/>
  <pageSetup paperSize="9" scale="84" fitToHeight="0" orientation="landscape" r:id="rId1"/>
  <headerFooter>
    <oddFooter>&amp;L&amp;"TH Sarabun New"&amp;16 1/1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ADBCD-0D0E-45F3-BDE8-3661F5813859}">
  <sheetPr codeName="Sheet7">
    <pageSetUpPr fitToPage="1"/>
  </sheetPr>
  <dimension ref="A1:AA103"/>
  <sheetViews>
    <sheetView showGridLines="0" view="pageBreakPreview" topLeftCell="A47" zoomScale="40" zoomScaleNormal="40" zoomScaleSheetLayoutView="40" workbookViewId="0">
      <selection activeCell="N82" sqref="N82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3" width="19.75" style="1" customWidth="1"/>
    <col min="4" max="5" width="8" style="1" customWidth="1"/>
    <col min="6" max="6" width="17.75" style="1" customWidth="1"/>
    <col min="7" max="8" width="10.5" style="1" customWidth="1"/>
    <col min="9" max="18" width="8" style="1" customWidth="1"/>
    <col min="19" max="19" width="9" style="1" customWidth="1"/>
    <col min="20" max="21" width="8" style="1" customWidth="1"/>
    <col min="22" max="22" width="9" style="1" customWidth="1"/>
    <col min="23" max="24" width="8" style="1" customWidth="1"/>
    <col min="25" max="25" width="9" style="1" customWidth="1"/>
    <col min="26" max="27" width="8" style="1" customWidth="1"/>
    <col min="28" max="28" width="264.25" style="1" customWidth="1"/>
    <col min="29" max="16384" width="8.75" style="1"/>
  </cols>
  <sheetData>
    <row r="1" spans="1:27" ht="30" customHeight="1">
      <c r="C1" s="20" t="s">
        <v>184</v>
      </c>
    </row>
    <row r="2" spans="1:27" ht="30" customHeight="1">
      <c r="C2" s="20" t="s">
        <v>191</v>
      </c>
    </row>
    <row r="3" spans="1:27" ht="30" customHeight="1">
      <c r="C3" s="20" t="s">
        <v>204</v>
      </c>
    </row>
    <row r="4" spans="1:27" ht="47.25" customHeight="1">
      <c r="A4" s="24" t="s">
        <v>0</v>
      </c>
      <c r="B4" s="25"/>
      <c r="C4" s="30" t="s">
        <v>1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2"/>
      <c r="R4" s="56" t="s">
        <v>120</v>
      </c>
      <c r="S4" s="57"/>
      <c r="T4" s="58"/>
      <c r="U4" s="56" t="s">
        <v>119</v>
      </c>
      <c r="V4" s="57"/>
      <c r="W4" s="58"/>
      <c r="X4" s="56" t="s">
        <v>118</v>
      </c>
      <c r="Y4" s="57"/>
      <c r="Z4" s="58"/>
      <c r="AA4" s="33" t="s">
        <v>2</v>
      </c>
    </row>
    <row r="5" spans="1:27" ht="28.5" customHeight="1">
      <c r="A5" s="26"/>
      <c r="B5" s="27"/>
      <c r="C5" s="36" t="s">
        <v>3</v>
      </c>
      <c r="D5" s="64"/>
      <c r="E5" s="37"/>
      <c r="F5" s="38" t="s">
        <v>4</v>
      </c>
      <c r="G5" s="65"/>
      <c r="H5" s="39"/>
      <c r="I5" s="40" t="s">
        <v>5</v>
      </c>
      <c r="J5" s="41"/>
      <c r="K5" s="41"/>
      <c r="L5" s="41"/>
      <c r="M5" s="41"/>
      <c r="N5" s="41"/>
      <c r="O5" s="41"/>
      <c r="P5" s="41"/>
      <c r="Q5" s="42"/>
      <c r="R5" s="61" t="s">
        <v>112</v>
      </c>
      <c r="S5" s="62"/>
      <c r="T5" s="63"/>
      <c r="U5" s="61" t="s">
        <v>112</v>
      </c>
      <c r="V5" s="62"/>
      <c r="W5" s="63"/>
      <c r="X5" s="61" t="s">
        <v>112</v>
      </c>
      <c r="Y5" s="62"/>
      <c r="Z5" s="63"/>
      <c r="AA5" s="34"/>
    </row>
    <row r="6" spans="1:27" ht="47.25" customHeight="1">
      <c r="A6" s="26"/>
      <c r="B6" s="27"/>
      <c r="C6" s="2" t="s">
        <v>6</v>
      </c>
      <c r="D6" s="3" t="s">
        <v>7</v>
      </c>
      <c r="E6" s="19" t="s">
        <v>117</v>
      </c>
      <c r="F6" s="4" t="s">
        <v>6</v>
      </c>
      <c r="G6" s="3" t="s">
        <v>7</v>
      </c>
      <c r="H6" s="19" t="s">
        <v>117</v>
      </c>
      <c r="I6" s="40" t="s">
        <v>6</v>
      </c>
      <c r="J6" s="41"/>
      <c r="K6" s="42"/>
      <c r="L6" s="43" t="s">
        <v>7</v>
      </c>
      <c r="M6" s="44"/>
      <c r="N6" s="45"/>
      <c r="O6" s="66" t="s">
        <v>117</v>
      </c>
      <c r="P6" s="67"/>
      <c r="Q6" s="68"/>
      <c r="R6" s="17" t="s">
        <v>113</v>
      </c>
      <c r="S6" s="59" t="s">
        <v>114</v>
      </c>
      <c r="T6" s="60"/>
      <c r="U6" s="17" t="s">
        <v>113</v>
      </c>
      <c r="V6" s="59" t="s">
        <v>114</v>
      </c>
      <c r="W6" s="60"/>
      <c r="X6" s="17" t="s">
        <v>113</v>
      </c>
      <c r="Y6" s="59" t="s">
        <v>114</v>
      </c>
      <c r="Z6" s="60"/>
      <c r="AA6" s="34"/>
    </row>
    <row r="7" spans="1:27" ht="47.25" customHeight="1">
      <c r="A7" s="28"/>
      <c r="B7" s="29"/>
      <c r="C7" s="2" t="s">
        <v>8</v>
      </c>
      <c r="D7" s="3" t="s">
        <v>8</v>
      </c>
      <c r="E7" s="19" t="s">
        <v>8</v>
      </c>
      <c r="F7" s="4" t="s">
        <v>8</v>
      </c>
      <c r="G7" s="3" t="s">
        <v>8</v>
      </c>
      <c r="H7" s="19" t="s">
        <v>8</v>
      </c>
      <c r="I7" s="2" t="s">
        <v>8</v>
      </c>
      <c r="J7" s="2" t="s">
        <v>9</v>
      </c>
      <c r="K7" s="2" t="s">
        <v>10</v>
      </c>
      <c r="L7" s="5" t="s">
        <v>8</v>
      </c>
      <c r="M7" s="5" t="s">
        <v>9</v>
      </c>
      <c r="N7" s="5" t="s">
        <v>10</v>
      </c>
      <c r="O7" s="19" t="s">
        <v>8</v>
      </c>
      <c r="P7" s="19" t="s">
        <v>9</v>
      </c>
      <c r="Q7" s="19" t="s">
        <v>10</v>
      </c>
      <c r="R7" s="17" t="s">
        <v>115</v>
      </c>
      <c r="S7" s="18" t="s">
        <v>115</v>
      </c>
      <c r="T7" s="18" t="s">
        <v>116</v>
      </c>
      <c r="U7" s="17" t="s">
        <v>115</v>
      </c>
      <c r="V7" s="18" t="s">
        <v>115</v>
      </c>
      <c r="W7" s="18" t="s">
        <v>116</v>
      </c>
      <c r="X7" s="17" t="s">
        <v>115</v>
      </c>
      <c r="Y7" s="18" t="s">
        <v>115</v>
      </c>
      <c r="Z7" s="18" t="s">
        <v>116</v>
      </c>
      <c r="AA7" s="35"/>
    </row>
    <row r="8" spans="1:27" ht="42" customHeight="1">
      <c r="A8" s="50" t="s">
        <v>11</v>
      </c>
      <c r="B8" s="51"/>
      <c r="C8" s="6">
        <v>32950500</v>
      </c>
      <c r="D8" s="6">
        <v>17911800</v>
      </c>
      <c r="E8" s="6">
        <v>15038700</v>
      </c>
      <c r="F8" s="6">
        <v>26237669.48</v>
      </c>
      <c r="G8" s="6">
        <v>11327700</v>
      </c>
      <c r="H8" s="6">
        <v>14909969.48</v>
      </c>
      <c r="I8" s="6">
        <v>9465614.4900000002</v>
      </c>
      <c r="J8" s="6">
        <v>28.726770428369829</v>
      </c>
      <c r="K8" s="6">
        <v>36.076430100681335</v>
      </c>
      <c r="L8" s="6">
        <v>8117345.0099999998</v>
      </c>
      <c r="M8" s="6">
        <v>45.318421431681905</v>
      </c>
      <c r="N8" s="6">
        <v>71.659251304324798</v>
      </c>
      <c r="O8" s="6">
        <v>1348269.48</v>
      </c>
      <c r="P8" s="6">
        <v>8.9653326417841974</v>
      </c>
      <c r="Q8" s="6">
        <v>9.042738027120361</v>
      </c>
      <c r="R8" s="6">
        <v>400</v>
      </c>
      <c r="S8" s="6">
        <v>366</v>
      </c>
      <c r="T8" s="6">
        <v>91.5</v>
      </c>
      <c r="U8" s="6">
        <v>370</v>
      </c>
      <c r="V8" s="6">
        <v>346</v>
      </c>
      <c r="W8" s="6">
        <v>93.513513513513516</v>
      </c>
      <c r="X8" s="6">
        <v>30</v>
      </c>
      <c r="Y8" s="6">
        <v>20</v>
      </c>
      <c r="Z8" s="6">
        <v>66.666666666666657</v>
      </c>
      <c r="AA8" s="7" t="s">
        <v>12</v>
      </c>
    </row>
    <row r="9" spans="1:27" ht="42" customHeight="1">
      <c r="A9" s="52" t="s">
        <v>13</v>
      </c>
      <c r="B9" s="53"/>
      <c r="C9" s="8">
        <v>4862600</v>
      </c>
      <c r="D9" s="8">
        <v>4862600</v>
      </c>
      <c r="E9" s="8">
        <v>0</v>
      </c>
      <c r="F9" s="8">
        <v>3525500</v>
      </c>
      <c r="G9" s="8">
        <v>3525500</v>
      </c>
      <c r="H9" s="8">
        <v>0</v>
      </c>
      <c r="I9" s="8">
        <v>3088078.82</v>
      </c>
      <c r="J9" s="8">
        <v>63.506741660839872</v>
      </c>
      <c r="K9" s="8">
        <v>87.592648418664012</v>
      </c>
      <c r="L9" s="8">
        <v>3088078.82</v>
      </c>
      <c r="M9" s="8">
        <v>63.506741660839872</v>
      </c>
      <c r="N9" s="8">
        <v>87.592648418664012</v>
      </c>
      <c r="O9" s="8">
        <v>0</v>
      </c>
      <c r="P9" s="8">
        <v>0</v>
      </c>
      <c r="Q9" s="8">
        <v>0</v>
      </c>
      <c r="R9" s="8">
        <v>370</v>
      </c>
      <c r="S9" s="8">
        <v>346</v>
      </c>
      <c r="T9" s="8">
        <v>93.513513513513516</v>
      </c>
      <c r="U9" s="8">
        <v>370</v>
      </c>
      <c r="V9" s="8">
        <v>346</v>
      </c>
      <c r="W9" s="8">
        <v>93.513513513513516</v>
      </c>
      <c r="X9" s="8">
        <v>0</v>
      </c>
      <c r="Y9" s="8">
        <v>0</v>
      </c>
      <c r="Z9" s="8">
        <v>0</v>
      </c>
      <c r="AA9" s="9" t="s">
        <v>12</v>
      </c>
    </row>
    <row r="10" spans="1:27" ht="42" customHeight="1">
      <c r="A10" s="54" t="s">
        <v>14</v>
      </c>
      <c r="B10" s="55"/>
      <c r="C10" s="10">
        <v>28087900</v>
      </c>
      <c r="D10" s="10">
        <v>13049200</v>
      </c>
      <c r="E10" s="10">
        <v>15038700</v>
      </c>
      <c r="F10" s="10">
        <v>22712169.48</v>
      </c>
      <c r="G10" s="8">
        <v>7802200</v>
      </c>
      <c r="H10" s="8">
        <v>14909969.48</v>
      </c>
      <c r="I10" s="10">
        <v>6377535.6699999999</v>
      </c>
      <c r="J10" s="10">
        <v>22.705633635836072</v>
      </c>
      <c r="K10" s="10">
        <v>28.079817190585704</v>
      </c>
      <c r="L10" s="10">
        <v>5029266.1900000004</v>
      </c>
      <c r="M10" s="10">
        <v>38.540800892008704</v>
      </c>
      <c r="N10" s="10">
        <v>64.459590756453309</v>
      </c>
      <c r="O10" s="10">
        <v>1348269.48</v>
      </c>
      <c r="P10" s="10">
        <v>8.9653326417841974</v>
      </c>
      <c r="Q10" s="10">
        <v>9.042738027120361</v>
      </c>
      <c r="R10" s="10">
        <v>30</v>
      </c>
      <c r="S10" s="10">
        <v>20</v>
      </c>
      <c r="T10" s="10">
        <v>66.666666666666657</v>
      </c>
      <c r="U10" s="10">
        <v>0</v>
      </c>
      <c r="V10" s="10">
        <v>0</v>
      </c>
      <c r="W10" s="10">
        <v>0</v>
      </c>
      <c r="X10" s="10">
        <v>30</v>
      </c>
      <c r="Y10" s="10">
        <v>20</v>
      </c>
      <c r="Z10" s="10">
        <v>66.666666666666657</v>
      </c>
      <c r="AA10" s="11" t="s">
        <v>12</v>
      </c>
    </row>
    <row r="11" spans="1:27" ht="42" customHeight="1">
      <c r="A11" s="46" t="s">
        <v>15</v>
      </c>
      <c r="B11" s="47"/>
      <c r="C11" s="8">
        <v>1327800</v>
      </c>
      <c r="D11" s="8">
        <v>1327800</v>
      </c>
      <c r="E11" s="8">
        <v>0</v>
      </c>
      <c r="F11" s="8">
        <v>858880</v>
      </c>
      <c r="G11" s="8">
        <v>858880</v>
      </c>
      <c r="H11" s="8">
        <v>0</v>
      </c>
      <c r="I11" s="8">
        <v>753586.67</v>
      </c>
      <c r="J11" s="8">
        <v>56.754531555957222</v>
      </c>
      <c r="K11" s="8">
        <v>87.740623835692986</v>
      </c>
      <c r="L11" s="8">
        <v>753586.67</v>
      </c>
      <c r="M11" s="8">
        <v>56.754531555957222</v>
      </c>
      <c r="N11" s="8">
        <v>87.740623835692986</v>
      </c>
      <c r="O11" s="8">
        <v>0</v>
      </c>
      <c r="P11" s="8">
        <v>0</v>
      </c>
      <c r="Q11" s="8">
        <v>0</v>
      </c>
      <c r="R11" s="8">
        <v>74</v>
      </c>
      <c r="S11" s="8">
        <v>62</v>
      </c>
      <c r="T11" s="8">
        <v>83.78378378378379</v>
      </c>
      <c r="U11" s="8">
        <v>74</v>
      </c>
      <c r="V11" s="8">
        <v>62</v>
      </c>
      <c r="W11" s="8">
        <v>83.78378378378379</v>
      </c>
      <c r="X11" s="8">
        <v>0</v>
      </c>
      <c r="Y11" s="8">
        <v>0</v>
      </c>
      <c r="Z11" s="8">
        <v>0</v>
      </c>
      <c r="AA11" s="9" t="s">
        <v>12</v>
      </c>
    </row>
    <row r="12" spans="1:27" ht="42" customHeight="1">
      <c r="A12" s="12">
        <v>1</v>
      </c>
      <c r="B12" s="13" t="s">
        <v>16</v>
      </c>
      <c r="C12" s="14">
        <v>354000</v>
      </c>
      <c r="D12" s="15">
        <v>354000</v>
      </c>
      <c r="E12" s="15">
        <v>0</v>
      </c>
      <c r="F12" s="15">
        <v>220440</v>
      </c>
      <c r="G12" s="15">
        <v>220440</v>
      </c>
      <c r="H12" s="15">
        <v>0</v>
      </c>
      <c r="I12" s="15">
        <v>190980</v>
      </c>
      <c r="J12" s="15">
        <v>53.949152542372886</v>
      </c>
      <c r="K12" s="15">
        <v>86.635819270549803</v>
      </c>
      <c r="L12" s="15">
        <v>190980</v>
      </c>
      <c r="M12" s="15">
        <v>53.949152542372886</v>
      </c>
      <c r="N12" s="15">
        <v>86.635819270549803</v>
      </c>
      <c r="O12" s="15">
        <v>0</v>
      </c>
      <c r="P12" s="15">
        <v>0</v>
      </c>
      <c r="Q12" s="15">
        <v>0</v>
      </c>
      <c r="R12" s="15">
        <v>12</v>
      </c>
      <c r="S12" s="15">
        <v>12</v>
      </c>
      <c r="T12" s="15">
        <v>100</v>
      </c>
      <c r="U12" s="15">
        <v>12</v>
      </c>
      <c r="V12" s="15">
        <v>12</v>
      </c>
      <c r="W12" s="15">
        <v>100</v>
      </c>
      <c r="X12" s="15">
        <v>0</v>
      </c>
      <c r="Y12" s="15">
        <v>0</v>
      </c>
      <c r="Z12" s="15">
        <v>0</v>
      </c>
      <c r="AA12" s="16" t="s">
        <v>12</v>
      </c>
    </row>
    <row r="13" spans="1:27" ht="42" customHeight="1">
      <c r="A13" s="12">
        <v>2</v>
      </c>
      <c r="B13" s="13" t="s">
        <v>17</v>
      </c>
      <c r="C13" s="14">
        <v>468000</v>
      </c>
      <c r="D13" s="15">
        <v>468000</v>
      </c>
      <c r="E13" s="15">
        <v>0</v>
      </c>
      <c r="F13" s="15">
        <v>286940</v>
      </c>
      <c r="G13" s="15">
        <v>286940</v>
      </c>
      <c r="H13" s="15">
        <v>0</v>
      </c>
      <c r="I13" s="15">
        <v>248940</v>
      </c>
      <c r="J13" s="15">
        <v>53.192307692307693</v>
      </c>
      <c r="K13" s="15">
        <v>86.756813271067116</v>
      </c>
      <c r="L13" s="15">
        <v>248940</v>
      </c>
      <c r="M13" s="15">
        <v>53.192307692307693</v>
      </c>
      <c r="N13" s="15">
        <v>86.756813271067116</v>
      </c>
      <c r="O13" s="15">
        <v>0</v>
      </c>
      <c r="P13" s="15">
        <v>0</v>
      </c>
      <c r="Q13" s="15">
        <v>0</v>
      </c>
      <c r="R13" s="15">
        <v>12</v>
      </c>
      <c r="S13" s="15">
        <v>12</v>
      </c>
      <c r="T13" s="15">
        <v>100</v>
      </c>
      <c r="U13" s="15">
        <v>12</v>
      </c>
      <c r="V13" s="15">
        <v>12</v>
      </c>
      <c r="W13" s="15">
        <v>100</v>
      </c>
      <c r="X13" s="15">
        <v>0</v>
      </c>
      <c r="Y13" s="15">
        <v>0</v>
      </c>
      <c r="Z13" s="15">
        <v>0</v>
      </c>
      <c r="AA13" s="16" t="s">
        <v>12</v>
      </c>
    </row>
    <row r="14" spans="1:27" ht="22.5" customHeight="1">
      <c r="A14" s="12">
        <v>3</v>
      </c>
      <c r="B14" s="13" t="s">
        <v>18</v>
      </c>
      <c r="C14" s="14">
        <v>12000</v>
      </c>
      <c r="D14" s="15">
        <v>12000</v>
      </c>
      <c r="E14" s="15">
        <v>0</v>
      </c>
      <c r="F14" s="15">
        <v>20940</v>
      </c>
      <c r="G14" s="15">
        <v>20940</v>
      </c>
      <c r="H14" s="15">
        <v>0</v>
      </c>
      <c r="I14" s="15">
        <v>20940</v>
      </c>
      <c r="J14" s="15">
        <v>174.5</v>
      </c>
      <c r="K14" s="15">
        <v>100</v>
      </c>
      <c r="L14" s="15">
        <v>20940</v>
      </c>
      <c r="M14" s="15">
        <v>174.5</v>
      </c>
      <c r="N14" s="15">
        <v>100</v>
      </c>
      <c r="O14" s="15">
        <v>0</v>
      </c>
      <c r="P14" s="15">
        <v>0</v>
      </c>
      <c r="Q14" s="15">
        <v>0</v>
      </c>
      <c r="R14" s="15">
        <v>12</v>
      </c>
      <c r="S14" s="15">
        <v>12</v>
      </c>
      <c r="T14" s="15">
        <v>100</v>
      </c>
      <c r="U14" s="15">
        <v>12</v>
      </c>
      <c r="V14" s="15">
        <v>12</v>
      </c>
      <c r="W14" s="15">
        <v>100</v>
      </c>
      <c r="X14" s="15">
        <v>0</v>
      </c>
      <c r="Y14" s="15">
        <v>0</v>
      </c>
      <c r="Z14" s="15">
        <v>0</v>
      </c>
      <c r="AA14" s="16" t="s">
        <v>12</v>
      </c>
    </row>
    <row r="15" spans="1:27" ht="22.5" customHeight="1">
      <c r="A15" s="12">
        <v>4</v>
      </c>
      <c r="B15" s="13" t="s">
        <v>19</v>
      </c>
      <c r="C15" s="14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6" t="s">
        <v>12</v>
      </c>
    </row>
    <row r="16" spans="1:27" ht="22.5" customHeight="1">
      <c r="A16" s="12">
        <v>5</v>
      </c>
      <c r="B16" s="13" t="s">
        <v>20</v>
      </c>
      <c r="C16" s="14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6" t="s">
        <v>12</v>
      </c>
    </row>
    <row r="17" spans="1:27" ht="22.5" customHeight="1">
      <c r="A17" s="12">
        <v>6</v>
      </c>
      <c r="B17" s="13" t="s">
        <v>21</v>
      </c>
      <c r="C17" s="14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6" t="s">
        <v>12</v>
      </c>
    </row>
    <row r="18" spans="1:27" ht="22.5" customHeight="1">
      <c r="A18" s="12">
        <v>7</v>
      </c>
      <c r="B18" s="13" t="s">
        <v>22</v>
      </c>
      <c r="C18" s="14">
        <v>12000</v>
      </c>
      <c r="D18" s="15">
        <v>12000</v>
      </c>
      <c r="E18" s="15">
        <v>0</v>
      </c>
      <c r="F18" s="15">
        <v>20940</v>
      </c>
      <c r="G18" s="15">
        <v>20940</v>
      </c>
      <c r="H18" s="15">
        <v>0</v>
      </c>
      <c r="I18" s="15">
        <v>19500</v>
      </c>
      <c r="J18" s="15">
        <v>162.5</v>
      </c>
      <c r="K18" s="15">
        <v>93.123209169054448</v>
      </c>
      <c r="L18" s="15">
        <v>19500</v>
      </c>
      <c r="M18" s="15">
        <v>162.5</v>
      </c>
      <c r="N18" s="15">
        <v>93.123209169054448</v>
      </c>
      <c r="O18" s="15">
        <v>0</v>
      </c>
      <c r="P18" s="15">
        <v>0</v>
      </c>
      <c r="Q18" s="15">
        <v>0</v>
      </c>
      <c r="R18" s="15">
        <v>12</v>
      </c>
      <c r="S18" s="15">
        <v>0</v>
      </c>
      <c r="T18" s="15">
        <v>0</v>
      </c>
      <c r="U18" s="15">
        <v>12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6" t="s">
        <v>12</v>
      </c>
    </row>
    <row r="19" spans="1:27" ht="22.5" customHeight="1">
      <c r="A19" s="12">
        <v>8</v>
      </c>
      <c r="B19" s="13" t="s">
        <v>23</v>
      </c>
      <c r="C19" s="14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6" t="s">
        <v>12</v>
      </c>
    </row>
    <row r="20" spans="1:27" ht="22.5" customHeight="1">
      <c r="A20" s="12">
        <v>9</v>
      </c>
      <c r="B20" s="13" t="s">
        <v>24</v>
      </c>
      <c r="C20" s="14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6" t="s">
        <v>12</v>
      </c>
    </row>
    <row r="21" spans="1:27" ht="22.5" customHeight="1">
      <c r="A21" s="12">
        <v>10</v>
      </c>
      <c r="B21" s="13" t="s">
        <v>25</v>
      </c>
      <c r="C21" s="14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6" t="s">
        <v>12</v>
      </c>
    </row>
    <row r="22" spans="1:27" ht="22.5" customHeight="1">
      <c r="A22" s="12">
        <v>11</v>
      </c>
      <c r="B22" s="13" t="s">
        <v>26</v>
      </c>
      <c r="C22" s="14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6" t="s">
        <v>12</v>
      </c>
    </row>
    <row r="23" spans="1:27" ht="22.5" customHeight="1">
      <c r="A23" s="12">
        <v>12</v>
      </c>
      <c r="B23" s="13" t="s">
        <v>27</v>
      </c>
      <c r="C23" s="14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6" t="s">
        <v>12</v>
      </c>
    </row>
    <row r="24" spans="1:27" ht="22.5" customHeight="1">
      <c r="A24" s="12">
        <v>13</v>
      </c>
      <c r="B24" s="13" t="s">
        <v>28</v>
      </c>
      <c r="C24" s="14">
        <v>12900</v>
      </c>
      <c r="D24" s="15">
        <v>12900</v>
      </c>
      <c r="E24" s="15">
        <v>0</v>
      </c>
      <c r="F24" s="15">
        <v>21810</v>
      </c>
      <c r="G24" s="15">
        <v>21810</v>
      </c>
      <c r="H24" s="15">
        <v>0</v>
      </c>
      <c r="I24" s="15">
        <v>21690</v>
      </c>
      <c r="J24" s="15">
        <v>168.13953488372093</v>
      </c>
      <c r="K24" s="15">
        <v>99.449793672627237</v>
      </c>
      <c r="L24" s="15">
        <v>21690</v>
      </c>
      <c r="M24" s="15">
        <v>168.13953488372093</v>
      </c>
      <c r="N24" s="15">
        <v>99.449793672627237</v>
      </c>
      <c r="O24" s="15">
        <v>0</v>
      </c>
      <c r="P24" s="15">
        <v>0</v>
      </c>
      <c r="Q24" s="15">
        <v>0</v>
      </c>
      <c r="R24" s="15">
        <v>13</v>
      </c>
      <c r="S24" s="15">
        <v>13</v>
      </c>
      <c r="T24" s="15">
        <v>100</v>
      </c>
      <c r="U24" s="15">
        <v>13</v>
      </c>
      <c r="V24" s="15">
        <v>13</v>
      </c>
      <c r="W24" s="15">
        <v>100</v>
      </c>
      <c r="X24" s="15">
        <v>0</v>
      </c>
      <c r="Y24" s="15">
        <v>0</v>
      </c>
      <c r="Z24" s="15">
        <v>0</v>
      </c>
      <c r="AA24" s="16" t="s">
        <v>12</v>
      </c>
    </row>
    <row r="25" spans="1:27" ht="22.5" customHeight="1">
      <c r="A25" s="12">
        <v>14</v>
      </c>
      <c r="B25" s="13" t="s">
        <v>29</v>
      </c>
      <c r="C25" s="14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6" t="s">
        <v>12</v>
      </c>
    </row>
    <row r="26" spans="1:27" ht="42" customHeight="1">
      <c r="A26" s="12">
        <v>15</v>
      </c>
      <c r="B26" s="13" t="s">
        <v>30</v>
      </c>
      <c r="C26" s="14">
        <v>468900</v>
      </c>
      <c r="D26" s="15">
        <v>468900</v>
      </c>
      <c r="E26" s="15">
        <v>0</v>
      </c>
      <c r="F26" s="15">
        <v>287810</v>
      </c>
      <c r="G26" s="15">
        <v>287810</v>
      </c>
      <c r="H26" s="15">
        <v>0</v>
      </c>
      <c r="I26" s="15">
        <v>251536.67</v>
      </c>
      <c r="J26" s="15">
        <v>53.643990189805926</v>
      </c>
      <c r="K26" s="15">
        <v>87.396779125117263</v>
      </c>
      <c r="L26" s="15">
        <v>251536.67</v>
      </c>
      <c r="M26" s="15">
        <v>53.643990189805926</v>
      </c>
      <c r="N26" s="15">
        <v>87.396779125117263</v>
      </c>
      <c r="O26" s="15">
        <v>0</v>
      </c>
      <c r="P26" s="15">
        <v>0</v>
      </c>
      <c r="Q26" s="15">
        <v>0</v>
      </c>
      <c r="R26" s="15">
        <v>13</v>
      </c>
      <c r="S26" s="15">
        <v>13</v>
      </c>
      <c r="T26" s="15">
        <v>100</v>
      </c>
      <c r="U26" s="15">
        <v>13</v>
      </c>
      <c r="V26" s="15">
        <v>13</v>
      </c>
      <c r="W26" s="15">
        <v>100</v>
      </c>
      <c r="X26" s="15">
        <v>0</v>
      </c>
      <c r="Y26" s="15">
        <v>0</v>
      </c>
      <c r="Z26" s="15">
        <v>0</v>
      </c>
      <c r="AA26" s="16" t="s">
        <v>12</v>
      </c>
    </row>
    <row r="27" spans="1:27" ht="22.5" customHeight="1">
      <c r="A27" s="12">
        <v>16</v>
      </c>
      <c r="B27" s="13" t="s">
        <v>31</v>
      </c>
      <c r="C27" s="14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6" t="s">
        <v>12</v>
      </c>
    </row>
    <row r="28" spans="1:27" ht="22.5" customHeight="1">
      <c r="A28" s="12">
        <v>17</v>
      </c>
      <c r="B28" s="13" t="s">
        <v>32</v>
      </c>
      <c r="C28" s="14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6" t="s">
        <v>12</v>
      </c>
    </row>
    <row r="29" spans="1:27" ht="42" customHeight="1">
      <c r="A29" s="46" t="s">
        <v>33</v>
      </c>
      <c r="B29" s="47"/>
      <c r="C29" s="8">
        <v>1058700</v>
      </c>
      <c r="D29" s="8">
        <v>1058700</v>
      </c>
      <c r="E29" s="8">
        <v>0</v>
      </c>
      <c r="F29" s="8">
        <v>785890</v>
      </c>
      <c r="G29" s="8">
        <v>785890</v>
      </c>
      <c r="H29" s="8">
        <v>0</v>
      </c>
      <c r="I29" s="8">
        <v>697901.36</v>
      </c>
      <c r="J29" s="8">
        <v>65.920596958534048</v>
      </c>
      <c r="K29" s="8">
        <v>88.80394966216646</v>
      </c>
      <c r="L29" s="8">
        <v>697901.36</v>
      </c>
      <c r="M29" s="8">
        <v>65.920596958534048</v>
      </c>
      <c r="N29" s="8">
        <v>88.80394966216646</v>
      </c>
      <c r="O29" s="8">
        <v>0</v>
      </c>
      <c r="P29" s="8">
        <v>0</v>
      </c>
      <c r="Q29" s="8">
        <v>0</v>
      </c>
      <c r="R29" s="8">
        <v>147</v>
      </c>
      <c r="S29" s="8">
        <v>135</v>
      </c>
      <c r="T29" s="8">
        <v>91.83673469387756</v>
      </c>
      <c r="U29" s="8">
        <v>147</v>
      </c>
      <c r="V29" s="8">
        <v>135</v>
      </c>
      <c r="W29" s="8">
        <v>91.83673469387756</v>
      </c>
      <c r="X29" s="8">
        <v>0</v>
      </c>
      <c r="Y29" s="8">
        <v>0</v>
      </c>
      <c r="Z29" s="8">
        <v>0</v>
      </c>
      <c r="AA29" s="9" t="s">
        <v>12</v>
      </c>
    </row>
    <row r="30" spans="1:27" ht="22.5" customHeight="1">
      <c r="A30" s="12">
        <v>1</v>
      </c>
      <c r="B30" s="13" t="s">
        <v>34</v>
      </c>
      <c r="C30" s="14">
        <v>12000</v>
      </c>
      <c r="D30" s="15">
        <v>12000</v>
      </c>
      <c r="E30" s="15">
        <v>0</v>
      </c>
      <c r="F30" s="15">
        <v>20940</v>
      </c>
      <c r="G30" s="15">
        <v>20940</v>
      </c>
      <c r="H30" s="15">
        <v>0</v>
      </c>
      <c r="I30" s="15">
        <v>20940</v>
      </c>
      <c r="J30" s="15">
        <v>174.5</v>
      </c>
      <c r="K30" s="15">
        <v>100</v>
      </c>
      <c r="L30" s="15">
        <v>20940</v>
      </c>
      <c r="M30" s="15">
        <v>174.5</v>
      </c>
      <c r="N30" s="15">
        <v>100</v>
      </c>
      <c r="O30" s="15">
        <v>0</v>
      </c>
      <c r="P30" s="15">
        <v>0</v>
      </c>
      <c r="Q30" s="15">
        <v>0</v>
      </c>
      <c r="R30" s="15">
        <v>12</v>
      </c>
      <c r="S30" s="15">
        <v>12</v>
      </c>
      <c r="T30" s="15">
        <v>100</v>
      </c>
      <c r="U30" s="15">
        <v>12</v>
      </c>
      <c r="V30" s="15">
        <v>12</v>
      </c>
      <c r="W30" s="15">
        <v>100</v>
      </c>
      <c r="X30" s="15">
        <v>0</v>
      </c>
      <c r="Y30" s="15">
        <v>0</v>
      </c>
      <c r="Z30" s="15">
        <v>0</v>
      </c>
      <c r="AA30" s="16" t="s">
        <v>12</v>
      </c>
    </row>
    <row r="31" spans="1:27" ht="42" customHeight="1">
      <c r="A31" s="12">
        <v>2</v>
      </c>
      <c r="B31" s="13" t="s">
        <v>35</v>
      </c>
      <c r="C31" s="14">
        <v>354000</v>
      </c>
      <c r="D31" s="15">
        <v>354000</v>
      </c>
      <c r="E31" s="15">
        <v>0</v>
      </c>
      <c r="F31" s="15">
        <v>220440</v>
      </c>
      <c r="G31" s="15">
        <v>220440</v>
      </c>
      <c r="H31" s="15">
        <v>0</v>
      </c>
      <c r="I31" s="15">
        <v>190681.36</v>
      </c>
      <c r="J31" s="15">
        <v>53.864790960451977</v>
      </c>
      <c r="K31" s="15">
        <v>86.500344765015427</v>
      </c>
      <c r="L31" s="15">
        <v>190681.36</v>
      </c>
      <c r="M31" s="15">
        <v>53.864790960451977</v>
      </c>
      <c r="N31" s="15">
        <v>86.500344765015427</v>
      </c>
      <c r="O31" s="15">
        <v>0</v>
      </c>
      <c r="P31" s="15">
        <v>0</v>
      </c>
      <c r="Q31" s="15">
        <v>0</v>
      </c>
      <c r="R31" s="15">
        <v>12</v>
      </c>
      <c r="S31" s="15">
        <v>12</v>
      </c>
      <c r="T31" s="15">
        <v>100</v>
      </c>
      <c r="U31" s="15">
        <v>12</v>
      </c>
      <c r="V31" s="15">
        <v>12</v>
      </c>
      <c r="W31" s="15">
        <v>100</v>
      </c>
      <c r="X31" s="15">
        <v>0</v>
      </c>
      <c r="Y31" s="15">
        <v>0</v>
      </c>
      <c r="Z31" s="15">
        <v>0</v>
      </c>
      <c r="AA31" s="16" t="s">
        <v>12</v>
      </c>
    </row>
    <row r="32" spans="1:27" ht="22.5" customHeight="1">
      <c r="A32" s="12">
        <v>3</v>
      </c>
      <c r="B32" s="13" t="s">
        <v>36</v>
      </c>
      <c r="C32" s="14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6" t="s">
        <v>12</v>
      </c>
    </row>
    <row r="33" spans="1:27" ht="42" customHeight="1">
      <c r="A33" s="12">
        <v>4</v>
      </c>
      <c r="B33" s="13" t="s">
        <v>37</v>
      </c>
      <c r="C33" s="14">
        <v>240000</v>
      </c>
      <c r="D33" s="15">
        <v>240000</v>
      </c>
      <c r="E33" s="15">
        <v>0</v>
      </c>
      <c r="F33" s="15">
        <v>153940</v>
      </c>
      <c r="G33" s="15">
        <v>153940</v>
      </c>
      <c r="H33" s="15">
        <v>0</v>
      </c>
      <c r="I33" s="15">
        <v>134940</v>
      </c>
      <c r="J33" s="15">
        <v>56.225000000000001</v>
      </c>
      <c r="K33" s="15">
        <v>87.657528907366512</v>
      </c>
      <c r="L33" s="15">
        <v>134940</v>
      </c>
      <c r="M33" s="15">
        <v>56.225000000000001</v>
      </c>
      <c r="N33" s="15">
        <v>87.657528907366512</v>
      </c>
      <c r="O33" s="15">
        <v>0</v>
      </c>
      <c r="P33" s="15">
        <v>0</v>
      </c>
      <c r="Q33" s="15">
        <v>0</v>
      </c>
      <c r="R33" s="15">
        <v>12</v>
      </c>
      <c r="S33" s="15">
        <v>12</v>
      </c>
      <c r="T33" s="15">
        <v>100</v>
      </c>
      <c r="U33" s="15">
        <v>12</v>
      </c>
      <c r="V33" s="15">
        <v>12</v>
      </c>
      <c r="W33" s="15">
        <v>100</v>
      </c>
      <c r="X33" s="15">
        <v>0</v>
      </c>
      <c r="Y33" s="15">
        <v>0</v>
      </c>
      <c r="Z33" s="15">
        <v>0</v>
      </c>
      <c r="AA33" s="16" t="s">
        <v>12</v>
      </c>
    </row>
    <row r="34" spans="1:27" ht="22.5" customHeight="1">
      <c r="A34" s="12">
        <v>5</v>
      </c>
      <c r="B34" s="13" t="s">
        <v>38</v>
      </c>
      <c r="C34" s="14">
        <v>12900</v>
      </c>
      <c r="D34" s="15">
        <v>12900</v>
      </c>
      <c r="E34" s="15">
        <v>0</v>
      </c>
      <c r="F34" s="15">
        <v>21810</v>
      </c>
      <c r="G34" s="15">
        <v>21810</v>
      </c>
      <c r="H34" s="15">
        <v>0</v>
      </c>
      <c r="I34" s="15">
        <v>21810</v>
      </c>
      <c r="J34" s="15">
        <v>169.06976744186045</v>
      </c>
      <c r="K34" s="15">
        <v>100</v>
      </c>
      <c r="L34" s="15">
        <v>21810</v>
      </c>
      <c r="M34" s="15">
        <v>169.06976744186045</v>
      </c>
      <c r="N34" s="15">
        <v>100</v>
      </c>
      <c r="O34" s="15">
        <v>0</v>
      </c>
      <c r="P34" s="15">
        <v>0</v>
      </c>
      <c r="Q34" s="15">
        <v>0</v>
      </c>
      <c r="R34" s="15">
        <v>13</v>
      </c>
      <c r="S34" s="15">
        <v>13</v>
      </c>
      <c r="T34" s="15">
        <v>100</v>
      </c>
      <c r="U34" s="15">
        <v>13</v>
      </c>
      <c r="V34" s="15">
        <v>13</v>
      </c>
      <c r="W34" s="15">
        <v>100</v>
      </c>
      <c r="X34" s="15">
        <v>0</v>
      </c>
      <c r="Y34" s="15">
        <v>0</v>
      </c>
      <c r="Z34" s="15">
        <v>0</v>
      </c>
      <c r="AA34" s="16" t="s">
        <v>12</v>
      </c>
    </row>
    <row r="35" spans="1:27" ht="22.5" customHeight="1">
      <c r="A35" s="12">
        <v>6</v>
      </c>
      <c r="B35" s="13" t="s">
        <v>39</v>
      </c>
      <c r="C35" s="14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6" t="s">
        <v>12</v>
      </c>
    </row>
    <row r="36" spans="1:27" ht="22.5" customHeight="1">
      <c r="A36" s="12">
        <v>7</v>
      </c>
      <c r="B36" s="13" t="s">
        <v>40</v>
      </c>
      <c r="C36" s="14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6" t="s">
        <v>12</v>
      </c>
    </row>
    <row r="37" spans="1:27" ht="22.5" customHeight="1">
      <c r="A37" s="12">
        <v>8</v>
      </c>
      <c r="B37" s="13" t="s">
        <v>41</v>
      </c>
      <c r="C37" s="14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6" t="s">
        <v>12</v>
      </c>
    </row>
    <row r="38" spans="1:27" ht="22.5" customHeight="1">
      <c r="A38" s="12">
        <v>9</v>
      </c>
      <c r="B38" s="13" t="s">
        <v>42</v>
      </c>
      <c r="C38" s="14">
        <v>12000</v>
      </c>
      <c r="D38" s="15">
        <v>12000</v>
      </c>
      <c r="E38" s="15">
        <v>0</v>
      </c>
      <c r="F38" s="15">
        <v>20940</v>
      </c>
      <c r="G38" s="15">
        <v>20940</v>
      </c>
      <c r="H38" s="15">
        <v>0</v>
      </c>
      <c r="I38" s="15">
        <v>20940</v>
      </c>
      <c r="J38" s="15">
        <v>174.5</v>
      </c>
      <c r="K38" s="15">
        <v>100</v>
      </c>
      <c r="L38" s="15">
        <v>20940</v>
      </c>
      <c r="M38" s="15">
        <v>174.5</v>
      </c>
      <c r="N38" s="15">
        <v>100</v>
      </c>
      <c r="O38" s="15">
        <v>0</v>
      </c>
      <c r="P38" s="15">
        <v>0</v>
      </c>
      <c r="Q38" s="15">
        <v>0</v>
      </c>
      <c r="R38" s="15">
        <v>12</v>
      </c>
      <c r="S38" s="15">
        <v>12</v>
      </c>
      <c r="T38" s="15">
        <v>100</v>
      </c>
      <c r="U38" s="15">
        <v>12</v>
      </c>
      <c r="V38" s="15">
        <v>12</v>
      </c>
      <c r="W38" s="15">
        <v>100</v>
      </c>
      <c r="X38" s="15">
        <v>0</v>
      </c>
      <c r="Y38" s="15">
        <v>0</v>
      </c>
      <c r="Z38" s="15">
        <v>0</v>
      </c>
      <c r="AA38" s="16" t="s">
        <v>12</v>
      </c>
    </row>
    <row r="39" spans="1:27" ht="22.5" customHeight="1">
      <c r="A39" s="12">
        <v>10</v>
      </c>
      <c r="B39" s="13" t="s">
        <v>43</v>
      </c>
      <c r="C39" s="14">
        <v>12000</v>
      </c>
      <c r="D39" s="15">
        <v>12000</v>
      </c>
      <c r="E39" s="15">
        <v>0</v>
      </c>
      <c r="F39" s="15">
        <v>20940</v>
      </c>
      <c r="G39" s="15">
        <v>20940</v>
      </c>
      <c r="H39" s="15">
        <v>0</v>
      </c>
      <c r="I39" s="15">
        <v>20940</v>
      </c>
      <c r="J39" s="15">
        <v>174.5</v>
      </c>
      <c r="K39" s="15">
        <v>100</v>
      </c>
      <c r="L39" s="15">
        <v>20940</v>
      </c>
      <c r="M39" s="15">
        <v>174.5</v>
      </c>
      <c r="N39" s="15">
        <v>100</v>
      </c>
      <c r="O39" s="15">
        <v>0</v>
      </c>
      <c r="P39" s="15">
        <v>0</v>
      </c>
      <c r="Q39" s="15">
        <v>0</v>
      </c>
      <c r="R39" s="15">
        <v>12</v>
      </c>
      <c r="S39" s="15">
        <v>12</v>
      </c>
      <c r="T39" s="15">
        <v>100</v>
      </c>
      <c r="U39" s="15">
        <v>12</v>
      </c>
      <c r="V39" s="15">
        <v>12</v>
      </c>
      <c r="W39" s="15">
        <v>100</v>
      </c>
      <c r="X39" s="15">
        <v>0</v>
      </c>
      <c r="Y39" s="15">
        <v>0</v>
      </c>
      <c r="Z39" s="15">
        <v>0</v>
      </c>
      <c r="AA39" s="16" t="s">
        <v>12</v>
      </c>
    </row>
    <row r="40" spans="1:27" ht="22.5" customHeight="1">
      <c r="A40" s="12">
        <v>11</v>
      </c>
      <c r="B40" s="13" t="s">
        <v>44</v>
      </c>
      <c r="C40" s="14">
        <v>12000</v>
      </c>
      <c r="D40" s="15">
        <v>12000</v>
      </c>
      <c r="E40" s="15">
        <v>0</v>
      </c>
      <c r="F40" s="15">
        <v>20940</v>
      </c>
      <c r="G40" s="15">
        <v>20940</v>
      </c>
      <c r="H40" s="15">
        <v>0</v>
      </c>
      <c r="I40" s="15">
        <v>20940</v>
      </c>
      <c r="J40" s="15">
        <v>174.5</v>
      </c>
      <c r="K40" s="15">
        <v>100</v>
      </c>
      <c r="L40" s="15">
        <v>20940</v>
      </c>
      <c r="M40" s="15">
        <v>174.5</v>
      </c>
      <c r="N40" s="15">
        <v>100</v>
      </c>
      <c r="O40" s="15">
        <v>0</v>
      </c>
      <c r="P40" s="15">
        <v>0</v>
      </c>
      <c r="Q40" s="15">
        <v>0</v>
      </c>
      <c r="R40" s="15">
        <v>12</v>
      </c>
      <c r="S40" s="15">
        <v>0</v>
      </c>
      <c r="T40" s="15">
        <v>0</v>
      </c>
      <c r="U40" s="15">
        <v>12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6" t="s">
        <v>12</v>
      </c>
    </row>
    <row r="41" spans="1:27" ht="22.5" customHeight="1">
      <c r="A41" s="12">
        <v>12</v>
      </c>
      <c r="B41" s="13" t="s">
        <v>45</v>
      </c>
      <c r="C41" s="14">
        <v>12000</v>
      </c>
      <c r="D41" s="15">
        <v>12000</v>
      </c>
      <c r="E41" s="15">
        <v>0</v>
      </c>
      <c r="F41" s="15">
        <v>20940</v>
      </c>
      <c r="G41" s="15">
        <v>20940</v>
      </c>
      <c r="H41" s="15">
        <v>0</v>
      </c>
      <c r="I41" s="15">
        <v>20940</v>
      </c>
      <c r="J41" s="15">
        <v>174.5</v>
      </c>
      <c r="K41" s="15">
        <v>100</v>
      </c>
      <c r="L41" s="15">
        <v>20940</v>
      </c>
      <c r="M41" s="15">
        <v>174.5</v>
      </c>
      <c r="N41" s="15">
        <v>100</v>
      </c>
      <c r="O41" s="15">
        <v>0</v>
      </c>
      <c r="P41" s="15">
        <v>0</v>
      </c>
      <c r="Q41" s="15">
        <v>0</v>
      </c>
      <c r="R41" s="15">
        <v>12</v>
      </c>
      <c r="S41" s="15">
        <v>12</v>
      </c>
      <c r="T41" s="15">
        <v>100</v>
      </c>
      <c r="U41" s="15">
        <v>12</v>
      </c>
      <c r="V41" s="15">
        <v>12</v>
      </c>
      <c r="W41" s="15">
        <v>100</v>
      </c>
      <c r="X41" s="15">
        <v>0</v>
      </c>
      <c r="Y41" s="15">
        <v>0</v>
      </c>
      <c r="Z41" s="15">
        <v>0</v>
      </c>
      <c r="AA41" s="16" t="s">
        <v>12</v>
      </c>
    </row>
    <row r="42" spans="1:27" ht="22.5" customHeight="1">
      <c r="A42" s="12">
        <v>13</v>
      </c>
      <c r="B42" s="13" t="s">
        <v>46</v>
      </c>
      <c r="C42" s="14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6" t="s">
        <v>12</v>
      </c>
    </row>
    <row r="43" spans="1:27" ht="22.5" customHeight="1">
      <c r="A43" s="12">
        <v>14</v>
      </c>
      <c r="B43" s="13" t="s">
        <v>47</v>
      </c>
      <c r="C43" s="14">
        <v>12900</v>
      </c>
      <c r="D43" s="15">
        <v>12900</v>
      </c>
      <c r="E43" s="15">
        <v>0</v>
      </c>
      <c r="F43" s="15">
        <v>21810</v>
      </c>
      <c r="G43" s="15">
        <v>21810</v>
      </c>
      <c r="H43" s="15">
        <v>0</v>
      </c>
      <c r="I43" s="15">
        <v>17580</v>
      </c>
      <c r="J43" s="15">
        <v>136.27906976744185</v>
      </c>
      <c r="K43" s="15">
        <v>80.605226960110045</v>
      </c>
      <c r="L43" s="15">
        <v>17580</v>
      </c>
      <c r="M43" s="15">
        <v>136.27906976744185</v>
      </c>
      <c r="N43" s="15">
        <v>80.605226960110045</v>
      </c>
      <c r="O43" s="15">
        <v>0</v>
      </c>
      <c r="P43" s="15">
        <v>0</v>
      </c>
      <c r="Q43" s="15">
        <v>0</v>
      </c>
      <c r="R43" s="15">
        <v>13</v>
      </c>
      <c r="S43" s="15">
        <v>13</v>
      </c>
      <c r="T43" s="15">
        <v>100</v>
      </c>
      <c r="U43" s="15">
        <v>13</v>
      </c>
      <c r="V43" s="15">
        <v>13</v>
      </c>
      <c r="W43" s="15">
        <v>100</v>
      </c>
      <c r="X43" s="15">
        <v>0</v>
      </c>
      <c r="Y43" s="15">
        <v>0</v>
      </c>
      <c r="Z43" s="15">
        <v>0</v>
      </c>
      <c r="AA43" s="16" t="s">
        <v>12</v>
      </c>
    </row>
    <row r="44" spans="1:27" ht="42" customHeight="1">
      <c r="A44" s="12">
        <v>15</v>
      </c>
      <c r="B44" s="13" t="s">
        <v>48</v>
      </c>
      <c r="C44" s="14">
        <v>354900</v>
      </c>
      <c r="D44" s="15">
        <v>354900</v>
      </c>
      <c r="E44" s="15">
        <v>0</v>
      </c>
      <c r="F44" s="15">
        <v>221310</v>
      </c>
      <c r="G44" s="15">
        <v>221310</v>
      </c>
      <c r="H44" s="15">
        <v>0</v>
      </c>
      <c r="I44" s="15">
        <v>191770</v>
      </c>
      <c r="J44" s="15">
        <v>54.034939419554803</v>
      </c>
      <c r="K44" s="15">
        <v>86.652207311011693</v>
      </c>
      <c r="L44" s="15">
        <v>191770</v>
      </c>
      <c r="M44" s="15">
        <v>54.034939419554803</v>
      </c>
      <c r="N44" s="15">
        <v>86.652207311011693</v>
      </c>
      <c r="O44" s="15">
        <v>0</v>
      </c>
      <c r="P44" s="15">
        <v>0</v>
      </c>
      <c r="Q44" s="15">
        <v>0</v>
      </c>
      <c r="R44" s="15">
        <v>13</v>
      </c>
      <c r="S44" s="15">
        <v>13</v>
      </c>
      <c r="T44" s="15">
        <v>100</v>
      </c>
      <c r="U44" s="15">
        <v>13</v>
      </c>
      <c r="V44" s="15">
        <v>13</v>
      </c>
      <c r="W44" s="15">
        <v>100</v>
      </c>
      <c r="X44" s="15">
        <v>0</v>
      </c>
      <c r="Y44" s="15">
        <v>0</v>
      </c>
      <c r="Z44" s="15">
        <v>0</v>
      </c>
      <c r="AA44" s="16" t="s">
        <v>12</v>
      </c>
    </row>
    <row r="45" spans="1:27" ht="22.5" customHeight="1">
      <c r="A45" s="12">
        <v>16</v>
      </c>
      <c r="B45" s="13" t="s">
        <v>49</v>
      </c>
      <c r="C45" s="14">
        <v>12000</v>
      </c>
      <c r="D45" s="15">
        <v>12000</v>
      </c>
      <c r="E45" s="15">
        <v>0</v>
      </c>
      <c r="F45" s="15">
        <v>20940</v>
      </c>
      <c r="G45" s="15">
        <v>20940</v>
      </c>
      <c r="H45" s="15">
        <v>0</v>
      </c>
      <c r="I45" s="15">
        <v>20940</v>
      </c>
      <c r="J45" s="15">
        <v>174.5</v>
      </c>
      <c r="K45" s="15">
        <v>100</v>
      </c>
      <c r="L45" s="15">
        <v>20940</v>
      </c>
      <c r="M45" s="15">
        <v>174.5</v>
      </c>
      <c r="N45" s="15">
        <v>100</v>
      </c>
      <c r="O45" s="15">
        <v>0</v>
      </c>
      <c r="P45" s="15">
        <v>0</v>
      </c>
      <c r="Q45" s="15">
        <v>0</v>
      </c>
      <c r="R45" s="15">
        <v>12</v>
      </c>
      <c r="S45" s="15">
        <v>12</v>
      </c>
      <c r="T45" s="15">
        <v>100</v>
      </c>
      <c r="U45" s="15">
        <v>12</v>
      </c>
      <c r="V45" s="15">
        <v>12</v>
      </c>
      <c r="W45" s="15">
        <v>100</v>
      </c>
      <c r="X45" s="15">
        <v>0</v>
      </c>
      <c r="Y45" s="15">
        <v>0</v>
      </c>
      <c r="Z45" s="15">
        <v>0</v>
      </c>
      <c r="AA45" s="16" t="s">
        <v>12</v>
      </c>
    </row>
    <row r="46" spans="1:27" ht="22.5" customHeight="1">
      <c r="A46" s="12">
        <v>17</v>
      </c>
      <c r="B46" s="13" t="s">
        <v>50</v>
      </c>
      <c r="C46" s="14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6" t="s">
        <v>12</v>
      </c>
    </row>
    <row r="47" spans="1:27" ht="22.5" customHeight="1">
      <c r="A47" s="12">
        <v>18</v>
      </c>
      <c r="B47" s="13" t="s">
        <v>51</v>
      </c>
      <c r="C47" s="14">
        <v>12000</v>
      </c>
      <c r="D47" s="15">
        <v>12000</v>
      </c>
      <c r="E47" s="15">
        <v>0</v>
      </c>
      <c r="F47" s="15">
        <v>20940</v>
      </c>
      <c r="G47" s="15">
        <v>20940</v>
      </c>
      <c r="H47" s="15">
        <v>0</v>
      </c>
      <c r="I47" s="15">
        <v>15480</v>
      </c>
      <c r="J47" s="15">
        <v>129</v>
      </c>
      <c r="K47" s="15">
        <v>73.925501432664745</v>
      </c>
      <c r="L47" s="15">
        <v>15480</v>
      </c>
      <c r="M47" s="15">
        <v>129</v>
      </c>
      <c r="N47" s="15">
        <v>73.925501432664745</v>
      </c>
      <c r="O47" s="15">
        <v>0</v>
      </c>
      <c r="P47" s="15">
        <v>0</v>
      </c>
      <c r="Q47" s="15">
        <v>0</v>
      </c>
      <c r="R47" s="15">
        <v>12</v>
      </c>
      <c r="S47" s="15">
        <v>12</v>
      </c>
      <c r="T47" s="15">
        <v>100</v>
      </c>
      <c r="U47" s="15">
        <v>12</v>
      </c>
      <c r="V47" s="15">
        <v>12</v>
      </c>
      <c r="W47" s="15">
        <v>100</v>
      </c>
      <c r="X47" s="15">
        <v>0</v>
      </c>
      <c r="Y47" s="15">
        <v>0</v>
      </c>
      <c r="Z47" s="15">
        <v>0</v>
      </c>
      <c r="AA47" s="16" t="s">
        <v>12</v>
      </c>
    </row>
    <row r="48" spans="1:27" ht="22.5" customHeight="1">
      <c r="A48" s="12">
        <v>19</v>
      </c>
      <c r="B48" s="13" t="s">
        <v>52</v>
      </c>
      <c r="C48" s="14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5">
        <v>0</v>
      </c>
      <c r="AA48" s="16" t="s">
        <v>12</v>
      </c>
    </row>
    <row r="49" spans="1:27" ht="22.5" customHeight="1">
      <c r="A49" s="12">
        <v>20</v>
      </c>
      <c r="B49" s="13" t="s">
        <v>53</v>
      </c>
      <c r="C49" s="14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15">
        <v>0</v>
      </c>
      <c r="X49" s="15">
        <v>0</v>
      </c>
      <c r="Y49" s="15">
        <v>0</v>
      </c>
      <c r="Z49" s="15">
        <v>0</v>
      </c>
      <c r="AA49" s="16" t="s">
        <v>12</v>
      </c>
    </row>
    <row r="50" spans="1:27" ht="42" customHeight="1">
      <c r="A50" s="46" t="s">
        <v>54</v>
      </c>
      <c r="B50" s="47"/>
      <c r="C50" s="8">
        <v>1006700</v>
      </c>
      <c r="D50" s="8">
        <v>1006700</v>
      </c>
      <c r="E50" s="8">
        <v>0</v>
      </c>
      <c r="F50" s="8">
        <v>675220</v>
      </c>
      <c r="G50" s="8">
        <v>675220</v>
      </c>
      <c r="H50" s="8">
        <v>0</v>
      </c>
      <c r="I50" s="8">
        <v>550324.53</v>
      </c>
      <c r="J50" s="8">
        <v>54.66618953014801</v>
      </c>
      <c r="K50" s="8">
        <v>81.502996060543225</v>
      </c>
      <c r="L50" s="8">
        <v>550324.53</v>
      </c>
      <c r="M50" s="8">
        <v>54.66618953014801</v>
      </c>
      <c r="N50" s="8">
        <v>81.502996060543225</v>
      </c>
      <c r="O50" s="8">
        <v>0</v>
      </c>
      <c r="P50" s="8">
        <v>0</v>
      </c>
      <c r="Q50" s="8">
        <v>0</v>
      </c>
      <c r="R50" s="8">
        <v>86</v>
      </c>
      <c r="S50" s="8">
        <v>86</v>
      </c>
      <c r="T50" s="8">
        <v>100</v>
      </c>
      <c r="U50" s="8">
        <v>86</v>
      </c>
      <c r="V50" s="8">
        <v>86</v>
      </c>
      <c r="W50" s="8">
        <v>100</v>
      </c>
      <c r="X50" s="8">
        <v>0</v>
      </c>
      <c r="Y50" s="8">
        <v>0</v>
      </c>
      <c r="Z50" s="8">
        <v>0</v>
      </c>
      <c r="AA50" s="9" t="s">
        <v>12</v>
      </c>
    </row>
    <row r="51" spans="1:27" ht="22.5" customHeight="1">
      <c r="A51" s="12">
        <v>1</v>
      </c>
      <c r="B51" s="13" t="s">
        <v>55</v>
      </c>
      <c r="C51" s="14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5">
        <v>0</v>
      </c>
      <c r="AA51" s="16" t="s">
        <v>12</v>
      </c>
    </row>
    <row r="52" spans="1:27" ht="22.5" customHeight="1">
      <c r="A52" s="12">
        <v>2</v>
      </c>
      <c r="B52" s="13" t="s">
        <v>56</v>
      </c>
      <c r="C52" s="14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U52" s="15">
        <v>0</v>
      </c>
      <c r="V52" s="15">
        <v>0</v>
      </c>
      <c r="W52" s="15">
        <v>0</v>
      </c>
      <c r="X52" s="15">
        <v>0</v>
      </c>
      <c r="Y52" s="15">
        <v>0</v>
      </c>
      <c r="Z52" s="15">
        <v>0</v>
      </c>
      <c r="AA52" s="16" t="s">
        <v>12</v>
      </c>
    </row>
    <row r="53" spans="1:27" ht="42" customHeight="1">
      <c r="A53" s="12">
        <v>3</v>
      </c>
      <c r="B53" s="13" t="s">
        <v>57</v>
      </c>
      <c r="C53" s="14">
        <v>468900</v>
      </c>
      <c r="D53" s="15">
        <v>468900</v>
      </c>
      <c r="E53" s="15">
        <v>0</v>
      </c>
      <c r="F53" s="15">
        <v>287810</v>
      </c>
      <c r="G53" s="15">
        <v>287810</v>
      </c>
      <c r="H53" s="15">
        <v>0</v>
      </c>
      <c r="I53" s="15">
        <v>233461.53</v>
      </c>
      <c r="J53" s="15">
        <v>49.789193857965451</v>
      </c>
      <c r="K53" s="15">
        <v>81.116545637747123</v>
      </c>
      <c r="L53" s="15">
        <v>233461.53</v>
      </c>
      <c r="M53" s="15">
        <v>49.789193857965451</v>
      </c>
      <c r="N53" s="15">
        <v>81.116545637747123</v>
      </c>
      <c r="O53" s="15">
        <v>0</v>
      </c>
      <c r="P53" s="15">
        <v>0</v>
      </c>
      <c r="Q53" s="15">
        <v>0</v>
      </c>
      <c r="R53" s="15">
        <v>13</v>
      </c>
      <c r="S53" s="15">
        <v>13</v>
      </c>
      <c r="T53" s="15">
        <v>100</v>
      </c>
      <c r="U53" s="15">
        <v>13</v>
      </c>
      <c r="V53" s="15">
        <v>13</v>
      </c>
      <c r="W53" s="15">
        <v>100</v>
      </c>
      <c r="X53" s="15">
        <v>0</v>
      </c>
      <c r="Y53" s="15">
        <v>0</v>
      </c>
      <c r="Z53" s="15">
        <v>0</v>
      </c>
      <c r="AA53" s="16" t="s">
        <v>12</v>
      </c>
    </row>
    <row r="54" spans="1:27" ht="22.5" customHeight="1">
      <c r="A54" s="12">
        <v>4</v>
      </c>
      <c r="B54" s="13" t="s">
        <v>58</v>
      </c>
      <c r="C54" s="14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v>0</v>
      </c>
      <c r="X54" s="15">
        <v>0</v>
      </c>
      <c r="Y54" s="15">
        <v>0</v>
      </c>
      <c r="Z54" s="15">
        <v>0</v>
      </c>
      <c r="AA54" s="16" t="s">
        <v>12</v>
      </c>
    </row>
    <row r="55" spans="1:27" ht="22.5" customHeight="1">
      <c r="A55" s="12">
        <v>5</v>
      </c>
      <c r="B55" s="13" t="s">
        <v>59</v>
      </c>
      <c r="C55" s="14">
        <v>12000</v>
      </c>
      <c r="D55" s="15">
        <v>12000</v>
      </c>
      <c r="E55" s="15">
        <v>0</v>
      </c>
      <c r="F55" s="15">
        <v>20940</v>
      </c>
      <c r="G55" s="15">
        <v>20940</v>
      </c>
      <c r="H55" s="15">
        <v>0</v>
      </c>
      <c r="I55" s="15">
        <v>20160</v>
      </c>
      <c r="J55" s="15">
        <v>168</v>
      </c>
      <c r="K55" s="15">
        <v>96.275071633237815</v>
      </c>
      <c r="L55" s="15">
        <v>20160</v>
      </c>
      <c r="M55" s="15">
        <v>168</v>
      </c>
      <c r="N55" s="15">
        <v>96.275071633237815</v>
      </c>
      <c r="O55" s="15">
        <v>0</v>
      </c>
      <c r="P55" s="15">
        <v>0</v>
      </c>
      <c r="Q55" s="15">
        <v>0</v>
      </c>
      <c r="R55" s="15">
        <v>12</v>
      </c>
      <c r="S55" s="15">
        <v>12</v>
      </c>
      <c r="T55" s="15">
        <v>100</v>
      </c>
      <c r="U55" s="15">
        <v>12</v>
      </c>
      <c r="V55" s="15">
        <v>12</v>
      </c>
      <c r="W55" s="15">
        <v>100</v>
      </c>
      <c r="X55" s="15">
        <v>0</v>
      </c>
      <c r="Y55" s="15">
        <v>0</v>
      </c>
      <c r="Z55" s="15">
        <v>0</v>
      </c>
      <c r="AA55" s="16" t="s">
        <v>12</v>
      </c>
    </row>
    <row r="56" spans="1:27" ht="22.5" customHeight="1">
      <c r="A56" s="12">
        <v>6</v>
      </c>
      <c r="B56" s="13" t="s">
        <v>60</v>
      </c>
      <c r="C56" s="14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A56" s="16" t="s">
        <v>12</v>
      </c>
    </row>
    <row r="57" spans="1:27" ht="22.5" customHeight="1">
      <c r="A57" s="12">
        <v>7</v>
      </c>
      <c r="B57" s="13" t="s">
        <v>61</v>
      </c>
      <c r="C57" s="14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5">
        <v>0</v>
      </c>
      <c r="Z57" s="15">
        <v>0</v>
      </c>
      <c r="AA57" s="16" t="s">
        <v>12</v>
      </c>
    </row>
    <row r="58" spans="1:27" ht="42" customHeight="1">
      <c r="A58" s="12">
        <v>8</v>
      </c>
      <c r="B58" s="13" t="s">
        <v>62</v>
      </c>
      <c r="C58" s="14">
        <v>134900</v>
      </c>
      <c r="D58" s="15">
        <v>134900</v>
      </c>
      <c r="E58" s="15">
        <v>0</v>
      </c>
      <c r="F58" s="15">
        <v>82340</v>
      </c>
      <c r="G58" s="15">
        <v>82340</v>
      </c>
      <c r="H58" s="15">
        <v>0</v>
      </c>
      <c r="I58" s="15">
        <v>40900</v>
      </c>
      <c r="J58" s="15">
        <v>30.318754633061527</v>
      </c>
      <c r="K58" s="15">
        <v>49.672091328637357</v>
      </c>
      <c r="L58" s="15">
        <v>40900</v>
      </c>
      <c r="M58" s="15">
        <v>30.318754633061527</v>
      </c>
      <c r="N58" s="15">
        <v>49.672091328637357</v>
      </c>
      <c r="O58" s="15">
        <v>0</v>
      </c>
      <c r="P58" s="15">
        <v>0</v>
      </c>
      <c r="Q58" s="15">
        <v>0</v>
      </c>
      <c r="R58" s="15">
        <v>12</v>
      </c>
      <c r="S58" s="15">
        <v>12</v>
      </c>
      <c r="T58" s="15">
        <v>100</v>
      </c>
      <c r="U58" s="15">
        <v>12</v>
      </c>
      <c r="V58" s="15">
        <v>12</v>
      </c>
      <c r="W58" s="15">
        <v>100</v>
      </c>
      <c r="X58" s="15">
        <v>0</v>
      </c>
      <c r="Y58" s="15">
        <v>0</v>
      </c>
      <c r="Z58" s="15">
        <v>0</v>
      </c>
      <c r="AA58" s="16" t="s">
        <v>12</v>
      </c>
    </row>
    <row r="59" spans="1:27" ht="22.5" customHeight="1">
      <c r="A59" s="12">
        <v>9</v>
      </c>
      <c r="B59" s="13" t="s">
        <v>63</v>
      </c>
      <c r="C59" s="14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15">
        <v>0</v>
      </c>
      <c r="AA59" s="16" t="s">
        <v>12</v>
      </c>
    </row>
    <row r="60" spans="1:27" ht="22.5" customHeight="1">
      <c r="A60" s="12">
        <v>10</v>
      </c>
      <c r="B60" s="13" t="s">
        <v>64</v>
      </c>
      <c r="C60" s="14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6" t="s">
        <v>12</v>
      </c>
    </row>
    <row r="61" spans="1:27" ht="22.5" customHeight="1">
      <c r="A61" s="12">
        <v>11</v>
      </c>
      <c r="B61" s="13" t="s">
        <v>65</v>
      </c>
      <c r="C61" s="14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5">
        <v>0</v>
      </c>
      <c r="T61" s="15">
        <v>0</v>
      </c>
      <c r="U61" s="15">
        <v>0</v>
      </c>
      <c r="V61" s="15">
        <v>0</v>
      </c>
      <c r="W61" s="15">
        <v>0</v>
      </c>
      <c r="X61" s="15">
        <v>0</v>
      </c>
      <c r="Y61" s="15">
        <v>0</v>
      </c>
      <c r="Z61" s="15">
        <v>0</v>
      </c>
      <c r="AA61" s="16" t="s">
        <v>12</v>
      </c>
    </row>
    <row r="62" spans="1:27" ht="22.5" customHeight="1">
      <c r="A62" s="12">
        <v>12</v>
      </c>
      <c r="B62" s="13" t="s">
        <v>66</v>
      </c>
      <c r="C62" s="14">
        <v>12900</v>
      </c>
      <c r="D62" s="15">
        <v>12900</v>
      </c>
      <c r="E62" s="15">
        <v>0</v>
      </c>
      <c r="F62" s="15">
        <v>21810</v>
      </c>
      <c r="G62" s="15">
        <v>21810</v>
      </c>
      <c r="H62" s="15">
        <v>0</v>
      </c>
      <c r="I62" s="15">
        <v>21810</v>
      </c>
      <c r="J62" s="15">
        <v>169.06976744186045</v>
      </c>
      <c r="K62" s="15">
        <v>100</v>
      </c>
      <c r="L62" s="15">
        <v>21810</v>
      </c>
      <c r="M62" s="15">
        <v>169.06976744186045</v>
      </c>
      <c r="N62" s="15">
        <v>100</v>
      </c>
      <c r="O62" s="15">
        <v>0</v>
      </c>
      <c r="P62" s="15">
        <v>0</v>
      </c>
      <c r="Q62" s="15">
        <v>0</v>
      </c>
      <c r="R62" s="15">
        <v>13</v>
      </c>
      <c r="S62" s="15">
        <v>13</v>
      </c>
      <c r="T62" s="15">
        <v>100</v>
      </c>
      <c r="U62" s="15">
        <v>13</v>
      </c>
      <c r="V62" s="15">
        <v>13</v>
      </c>
      <c r="W62" s="15">
        <v>100</v>
      </c>
      <c r="X62" s="15">
        <v>0</v>
      </c>
      <c r="Y62" s="15">
        <v>0</v>
      </c>
      <c r="Z62" s="15">
        <v>0</v>
      </c>
      <c r="AA62" s="16" t="s">
        <v>12</v>
      </c>
    </row>
    <row r="63" spans="1:27" ht="22.5" customHeight="1">
      <c r="A63" s="12">
        <v>13</v>
      </c>
      <c r="B63" s="13" t="s">
        <v>67</v>
      </c>
      <c r="C63" s="14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5">
        <v>0</v>
      </c>
      <c r="T63" s="15">
        <v>0</v>
      </c>
      <c r="U63" s="15">
        <v>0</v>
      </c>
      <c r="V63" s="15">
        <v>0</v>
      </c>
      <c r="W63" s="15">
        <v>0</v>
      </c>
      <c r="X63" s="15">
        <v>0</v>
      </c>
      <c r="Y63" s="15">
        <v>0</v>
      </c>
      <c r="Z63" s="15">
        <v>0</v>
      </c>
      <c r="AA63" s="16" t="s">
        <v>12</v>
      </c>
    </row>
    <row r="64" spans="1:27" ht="42" customHeight="1">
      <c r="A64" s="12">
        <v>14</v>
      </c>
      <c r="B64" s="13" t="s">
        <v>68</v>
      </c>
      <c r="C64" s="14">
        <v>354000</v>
      </c>
      <c r="D64" s="15">
        <v>354000</v>
      </c>
      <c r="E64" s="15">
        <v>0</v>
      </c>
      <c r="F64" s="15">
        <v>220440</v>
      </c>
      <c r="G64" s="15">
        <v>220440</v>
      </c>
      <c r="H64" s="15">
        <v>0</v>
      </c>
      <c r="I64" s="15">
        <v>192613</v>
      </c>
      <c r="J64" s="15">
        <v>54.410451977401124</v>
      </c>
      <c r="K64" s="15">
        <v>87.376610415532568</v>
      </c>
      <c r="L64" s="15">
        <v>192613</v>
      </c>
      <c r="M64" s="15">
        <v>54.410451977401124</v>
      </c>
      <c r="N64" s="15">
        <v>87.376610415532568</v>
      </c>
      <c r="O64" s="15">
        <v>0</v>
      </c>
      <c r="P64" s="15">
        <v>0</v>
      </c>
      <c r="Q64" s="15">
        <v>0</v>
      </c>
      <c r="R64" s="15">
        <v>12</v>
      </c>
      <c r="S64" s="15">
        <v>12</v>
      </c>
      <c r="T64" s="15">
        <v>100</v>
      </c>
      <c r="U64" s="15">
        <v>12</v>
      </c>
      <c r="V64" s="15">
        <v>12</v>
      </c>
      <c r="W64" s="15">
        <v>100</v>
      </c>
      <c r="X64" s="15">
        <v>0</v>
      </c>
      <c r="Y64" s="15">
        <v>0</v>
      </c>
      <c r="Z64" s="15">
        <v>0</v>
      </c>
      <c r="AA64" s="16" t="s">
        <v>12</v>
      </c>
    </row>
    <row r="65" spans="1:27" ht="22.5" customHeight="1">
      <c r="A65" s="12">
        <v>15</v>
      </c>
      <c r="B65" s="13" t="s">
        <v>69</v>
      </c>
      <c r="C65" s="14">
        <v>12000</v>
      </c>
      <c r="D65" s="15">
        <v>12000</v>
      </c>
      <c r="E65" s="15">
        <v>0</v>
      </c>
      <c r="F65" s="15">
        <v>20940</v>
      </c>
      <c r="G65" s="15">
        <v>20940</v>
      </c>
      <c r="H65" s="15">
        <v>0</v>
      </c>
      <c r="I65" s="15">
        <v>20440</v>
      </c>
      <c r="J65" s="15">
        <v>170.33333333333334</v>
      </c>
      <c r="K65" s="15">
        <v>97.612225405921677</v>
      </c>
      <c r="L65" s="15">
        <v>20440</v>
      </c>
      <c r="M65" s="15">
        <v>170.33333333333334</v>
      </c>
      <c r="N65" s="15">
        <v>97.612225405921677</v>
      </c>
      <c r="O65" s="15">
        <v>0</v>
      </c>
      <c r="P65" s="15">
        <v>0</v>
      </c>
      <c r="Q65" s="15">
        <v>0</v>
      </c>
      <c r="R65" s="15">
        <v>12</v>
      </c>
      <c r="S65" s="15">
        <v>12</v>
      </c>
      <c r="T65" s="15">
        <v>100</v>
      </c>
      <c r="U65" s="15">
        <v>12</v>
      </c>
      <c r="V65" s="15">
        <v>12</v>
      </c>
      <c r="W65" s="15">
        <v>100</v>
      </c>
      <c r="X65" s="15">
        <v>0</v>
      </c>
      <c r="Y65" s="15">
        <v>0</v>
      </c>
      <c r="Z65" s="15">
        <v>0</v>
      </c>
      <c r="AA65" s="16" t="s">
        <v>12</v>
      </c>
    </row>
    <row r="66" spans="1:27" ht="22.5" customHeight="1">
      <c r="A66" s="12">
        <v>16</v>
      </c>
      <c r="B66" s="13" t="s">
        <v>70</v>
      </c>
      <c r="C66" s="14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15">
        <v>0</v>
      </c>
      <c r="Y66" s="15">
        <v>0</v>
      </c>
      <c r="Z66" s="15">
        <v>0</v>
      </c>
      <c r="AA66" s="16" t="s">
        <v>12</v>
      </c>
    </row>
    <row r="67" spans="1:27" ht="22.5" customHeight="1">
      <c r="A67" s="12">
        <v>17</v>
      </c>
      <c r="B67" s="13" t="s">
        <v>71</v>
      </c>
      <c r="C67" s="14">
        <v>12000</v>
      </c>
      <c r="D67" s="15">
        <v>12000</v>
      </c>
      <c r="E67" s="15">
        <v>0</v>
      </c>
      <c r="F67" s="15">
        <v>20940</v>
      </c>
      <c r="G67" s="15">
        <v>20940</v>
      </c>
      <c r="H67" s="15">
        <v>0</v>
      </c>
      <c r="I67" s="15">
        <v>20940</v>
      </c>
      <c r="J67" s="15">
        <v>174.5</v>
      </c>
      <c r="K67" s="15">
        <v>100</v>
      </c>
      <c r="L67" s="15">
        <v>20940</v>
      </c>
      <c r="M67" s="15">
        <v>174.5</v>
      </c>
      <c r="N67" s="15">
        <v>100</v>
      </c>
      <c r="O67" s="15">
        <v>0</v>
      </c>
      <c r="P67" s="15">
        <v>0</v>
      </c>
      <c r="Q67" s="15">
        <v>0</v>
      </c>
      <c r="R67" s="15">
        <v>12</v>
      </c>
      <c r="S67" s="15">
        <v>12</v>
      </c>
      <c r="T67" s="15">
        <v>100</v>
      </c>
      <c r="U67" s="15">
        <v>12</v>
      </c>
      <c r="V67" s="15">
        <v>12</v>
      </c>
      <c r="W67" s="15">
        <v>100</v>
      </c>
      <c r="X67" s="15">
        <v>0</v>
      </c>
      <c r="Y67" s="15">
        <v>0</v>
      </c>
      <c r="Z67" s="15">
        <v>0</v>
      </c>
      <c r="AA67" s="16" t="s">
        <v>12</v>
      </c>
    </row>
    <row r="68" spans="1:27" ht="22.5" customHeight="1">
      <c r="A68" s="12">
        <v>18</v>
      </c>
      <c r="B68" s="13" t="s">
        <v>72</v>
      </c>
      <c r="C68" s="14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0</v>
      </c>
      <c r="V68" s="15">
        <v>0</v>
      </c>
      <c r="W68" s="15">
        <v>0</v>
      </c>
      <c r="X68" s="15">
        <v>0</v>
      </c>
      <c r="Y68" s="15">
        <v>0</v>
      </c>
      <c r="Z68" s="15">
        <v>0</v>
      </c>
      <c r="AA68" s="16" t="s">
        <v>12</v>
      </c>
    </row>
    <row r="69" spans="1:27" ht="22.5" customHeight="1">
      <c r="A69" s="12">
        <v>19</v>
      </c>
      <c r="B69" s="13" t="s">
        <v>73</v>
      </c>
      <c r="C69" s="14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5">
        <v>0</v>
      </c>
      <c r="T69" s="15">
        <v>0</v>
      </c>
      <c r="U69" s="15">
        <v>0</v>
      </c>
      <c r="V69" s="15">
        <v>0</v>
      </c>
      <c r="W69" s="15">
        <v>0</v>
      </c>
      <c r="X69" s="15">
        <v>0</v>
      </c>
      <c r="Y69" s="15">
        <v>0</v>
      </c>
      <c r="Z69" s="15">
        <v>0</v>
      </c>
      <c r="AA69" s="16" t="s">
        <v>12</v>
      </c>
    </row>
    <row r="70" spans="1:27" ht="22.5" customHeight="1">
      <c r="A70" s="12">
        <v>20</v>
      </c>
      <c r="B70" s="13" t="s">
        <v>74</v>
      </c>
      <c r="C70" s="14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5">
        <v>0</v>
      </c>
      <c r="T70" s="15">
        <v>0</v>
      </c>
      <c r="U70" s="15">
        <v>0</v>
      </c>
      <c r="V70" s="15">
        <v>0</v>
      </c>
      <c r="W70" s="15">
        <v>0</v>
      </c>
      <c r="X70" s="15">
        <v>0</v>
      </c>
      <c r="Y70" s="15">
        <v>0</v>
      </c>
      <c r="Z70" s="15">
        <v>0</v>
      </c>
      <c r="AA70" s="16" t="s">
        <v>12</v>
      </c>
    </row>
    <row r="71" spans="1:27" ht="22.5" customHeight="1">
      <c r="A71" s="12">
        <v>21</v>
      </c>
      <c r="B71" s="13" t="s">
        <v>75</v>
      </c>
      <c r="C71" s="14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0</v>
      </c>
      <c r="T71" s="15">
        <v>0</v>
      </c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5">
        <v>0</v>
      </c>
      <c r="AA71" s="16" t="s">
        <v>12</v>
      </c>
    </row>
    <row r="72" spans="1:27" ht="42" customHeight="1">
      <c r="A72" s="46" t="s">
        <v>76</v>
      </c>
      <c r="B72" s="47"/>
      <c r="C72" s="8">
        <v>1469400</v>
      </c>
      <c r="D72" s="8">
        <v>1469400</v>
      </c>
      <c r="E72" s="8">
        <v>0</v>
      </c>
      <c r="F72" s="8">
        <v>1205510</v>
      </c>
      <c r="G72" s="8">
        <v>1205510</v>
      </c>
      <c r="H72" s="8">
        <v>0</v>
      </c>
      <c r="I72" s="8">
        <v>1086266.26</v>
      </c>
      <c r="J72" s="8">
        <v>73.925837756907583</v>
      </c>
      <c r="K72" s="8">
        <v>90.108440411112298</v>
      </c>
      <c r="L72" s="8">
        <v>1086266.26</v>
      </c>
      <c r="M72" s="8">
        <v>73.925837756907583</v>
      </c>
      <c r="N72" s="8">
        <v>90.108440411112298</v>
      </c>
      <c r="O72" s="8">
        <v>0</v>
      </c>
      <c r="P72" s="8">
        <v>0</v>
      </c>
      <c r="Q72" s="8">
        <v>0</v>
      </c>
      <c r="R72" s="8">
        <v>63</v>
      </c>
      <c r="S72" s="8">
        <v>63</v>
      </c>
      <c r="T72" s="8">
        <v>100</v>
      </c>
      <c r="U72" s="8">
        <v>63</v>
      </c>
      <c r="V72" s="8">
        <v>63</v>
      </c>
      <c r="W72" s="8">
        <v>100</v>
      </c>
      <c r="X72" s="8">
        <v>0</v>
      </c>
      <c r="Y72" s="8">
        <v>0</v>
      </c>
      <c r="Z72" s="8">
        <v>0</v>
      </c>
      <c r="AA72" s="9" t="s">
        <v>12</v>
      </c>
    </row>
    <row r="73" spans="1:27" ht="42" customHeight="1">
      <c r="A73" s="12">
        <v>1</v>
      </c>
      <c r="B73" s="13" t="s">
        <v>77</v>
      </c>
      <c r="C73" s="14">
        <v>370300</v>
      </c>
      <c r="D73" s="15">
        <v>370300</v>
      </c>
      <c r="E73" s="15">
        <v>0</v>
      </c>
      <c r="F73" s="15">
        <v>238610</v>
      </c>
      <c r="G73" s="15">
        <v>238610</v>
      </c>
      <c r="H73" s="15">
        <v>0</v>
      </c>
      <c r="I73" s="15">
        <v>205972.23</v>
      </c>
      <c r="J73" s="15">
        <v>55.623070483391842</v>
      </c>
      <c r="K73" s="15">
        <v>86.321709065001471</v>
      </c>
      <c r="L73" s="15">
        <v>205972.23</v>
      </c>
      <c r="M73" s="15">
        <v>55.623070483391842</v>
      </c>
      <c r="N73" s="15">
        <v>86.321709065001471</v>
      </c>
      <c r="O73" s="15">
        <v>0</v>
      </c>
      <c r="P73" s="15">
        <v>0</v>
      </c>
      <c r="Q73" s="15">
        <v>0</v>
      </c>
      <c r="R73" s="15">
        <v>13</v>
      </c>
      <c r="S73" s="15">
        <v>13</v>
      </c>
      <c r="T73" s="15">
        <v>100</v>
      </c>
      <c r="U73" s="15">
        <v>13</v>
      </c>
      <c r="V73" s="15">
        <v>13</v>
      </c>
      <c r="W73" s="15">
        <v>100</v>
      </c>
      <c r="X73" s="15">
        <v>0</v>
      </c>
      <c r="Y73" s="15">
        <v>0</v>
      </c>
      <c r="Z73" s="15">
        <v>0</v>
      </c>
      <c r="AA73" s="16" t="s">
        <v>12</v>
      </c>
    </row>
    <row r="74" spans="1:27" ht="22.5" customHeight="1">
      <c r="A74" s="12">
        <v>2</v>
      </c>
      <c r="B74" s="13" t="s">
        <v>78</v>
      </c>
      <c r="C74" s="14">
        <v>0</v>
      </c>
      <c r="D74" s="15">
        <v>0</v>
      </c>
      <c r="E74" s="15">
        <v>0</v>
      </c>
      <c r="F74" s="15">
        <v>21200</v>
      </c>
      <c r="G74" s="15">
        <v>21200</v>
      </c>
      <c r="H74" s="15">
        <v>0</v>
      </c>
      <c r="I74" s="15">
        <v>21200</v>
      </c>
      <c r="J74" s="15">
        <v>0</v>
      </c>
      <c r="K74" s="15">
        <v>100</v>
      </c>
      <c r="L74" s="15">
        <v>21200</v>
      </c>
      <c r="M74" s="15">
        <v>0</v>
      </c>
      <c r="N74" s="15">
        <v>100</v>
      </c>
      <c r="O74" s="15">
        <v>0</v>
      </c>
      <c r="P74" s="15">
        <v>0</v>
      </c>
      <c r="Q74" s="15">
        <v>0</v>
      </c>
      <c r="R74" s="15">
        <v>0</v>
      </c>
      <c r="S74" s="15">
        <v>0</v>
      </c>
      <c r="T74" s="15">
        <v>0</v>
      </c>
      <c r="U74" s="15">
        <v>0</v>
      </c>
      <c r="V74" s="15">
        <v>0</v>
      </c>
      <c r="W74" s="15">
        <v>0</v>
      </c>
      <c r="X74" s="15">
        <v>0</v>
      </c>
      <c r="Y74" s="15">
        <v>0</v>
      </c>
      <c r="Z74" s="15">
        <v>0</v>
      </c>
      <c r="AA74" s="16" t="s">
        <v>12</v>
      </c>
    </row>
    <row r="75" spans="1:27" ht="42" customHeight="1">
      <c r="A75" s="12">
        <v>3</v>
      </c>
      <c r="B75" s="13" t="s">
        <v>79</v>
      </c>
      <c r="C75" s="14">
        <v>377100</v>
      </c>
      <c r="D75" s="15">
        <v>377100</v>
      </c>
      <c r="E75" s="15">
        <v>0</v>
      </c>
      <c r="F75" s="15">
        <v>241740</v>
      </c>
      <c r="G75" s="15">
        <v>241740</v>
      </c>
      <c r="H75" s="15">
        <v>0</v>
      </c>
      <c r="I75" s="15">
        <v>219036.37</v>
      </c>
      <c r="J75" s="15">
        <v>58.084425881728983</v>
      </c>
      <c r="K75" s="15">
        <v>90.608244394804331</v>
      </c>
      <c r="L75" s="15">
        <v>219036.37</v>
      </c>
      <c r="M75" s="15">
        <v>58.084425881728983</v>
      </c>
      <c r="N75" s="15">
        <v>90.608244394804331</v>
      </c>
      <c r="O75" s="15">
        <v>0</v>
      </c>
      <c r="P75" s="15">
        <v>0</v>
      </c>
      <c r="Q75" s="15">
        <v>0</v>
      </c>
      <c r="R75" s="15">
        <v>12</v>
      </c>
      <c r="S75" s="15">
        <v>12</v>
      </c>
      <c r="T75" s="15">
        <v>100</v>
      </c>
      <c r="U75" s="15">
        <v>12</v>
      </c>
      <c r="V75" s="15">
        <v>12</v>
      </c>
      <c r="W75" s="15">
        <v>100</v>
      </c>
      <c r="X75" s="15">
        <v>0</v>
      </c>
      <c r="Y75" s="15">
        <v>0</v>
      </c>
      <c r="Z75" s="15">
        <v>0</v>
      </c>
      <c r="AA75" s="16" t="s">
        <v>12</v>
      </c>
    </row>
    <row r="76" spans="1:27" ht="22.5" customHeight="1">
      <c r="A76" s="12">
        <v>4</v>
      </c>
      <c r="B76" s="13" t="s">
        <v>80</v>
      </c>
      <c r="C76" s="14">
        <v>0</v>
      </c>
      <c r="D76" s="15">
        <v>0</v>
      </c>
      <c r="E76" s="15">
        <v>0</v>
      </c>
      <c r="F76" s="15">
        <v>18900</v>
      </c>
      <c r="G76" s="15">
        <v>18900</v>
      </c>
      <c r="H76" s="15">
        <v>0</v>
      </c>
      <c r="I76" s="15">
        <v>18900</v>
      </c>
      <c r="J76" s="15">
        <v>0</v>
      </c>
      <c r="K76" s="15">
        <v>100</v>
      </c>
      <c r="L76" s="15">
        <v>18900</v>
      </c>
      <c r="M76" s="15">
        <v>0</v>
      </c>
      <c r="N76" s="15">
        <v>100</v>
      </c>
      <c r="O76" s="15">
        <v>0</v>
      </c>
      <c r="P76" s="15">
        <v>0</v>
      </c>
      <c r="Q76" s="15">
        <v>0</v>
      </c>
      <c r="R76" s="15">
        <v>0</v>
      </c>
      <c r="S76" s="15">
        <v>0</v>
      </c>
      <c r="T76" s="15">
        <v>0</v>
      </c>
      <c r="U76" s="15">
        <v>0</v>
      </c>
      <c r="V76" s="15">
        <v>0</v>
      </c>
      <c r="W76" s="15">
        <v>0</v>
      </c>
      <c r="X76" s="15">
        <v>0</v>
      </c>
      <c r="Y76" s="15">
        <v>0</v>
      </c>
      <c r="Z76" s="15">
        <v>0</v>
      </c>
      <c r="AA76" s="16" t="s">
        <v>12</v>
      </c>
    </row>
    <row r="77" spans="1:27" ht="42" customHeight="1">
      <c r="A77" s="12">
        <v>5</v>
      </c>
      <c r="B77" s="13" t="s">
        <v>81</v>
      </c>
      <c r="C77" s="14">
        <v>127000</v>
      </c>
      <c r="D77" s="15">
        <v>127000</v>
      </c>
      <c r="E77" s="15">
        <v>0</v>
      </c>
      <c r="F77" s="15">
        <v>118310</v>
      </c>
      <c r="G77" s="15">
        <v>118310</v>
      </c>
      <c r="H77" s="15">
        <v>0</v>
      </c>
      <c r="I77" s="15">
        <v>108490</v>
      </c>
      <c r="J77" s="15">
        <v>85.425196850393704</v>
      </c>
      <c r="K77" s="15">
        <v>91.699771785985973</v>
      </c>
      <c r="L77" s="15">
        <v>108490</v>
      </c>
      <c r="M77" s="15">
        <v>85.425196850393704</v>
      </c>
      <c r="N77" s="15">
        <v>91.699771785985973</v>
      </c>
      <c r="O77" s="15">
        <v>0</v>
      </c>
      <c r="P77" s="15">
        <v>0</v>
      </c>
      <c r="Q77" s="15">
        <v>0</v>
      </c>
      <c r="R77" s="15">
        <v>13</v>
      </c>
      <c r="S77" s="15">
        <v>13</v>
      </c>
      <c r="T77" s="15">
        <v>100</v>
      </c>
      <c r="U77" s="15">
        <v>13</v>
      </c>
      <c r="V77" s="15">
        <v>13</v>
      </c>
      <c r="W77" s="15">
        <v>100</v>
      </c>
      <c r="X77" s="15">
        <v>0</v>
      </c>
      <c r="Y77" s="15">
        <v>0</v>
      </c>
      <c r="Z77" s="15">
        <v>0</v>
      </c>
      <c r="AA77" s="16" t="s">
        <v>12</v>
      </c>
    </row>
    <row r="78" spans="1:27" ht="42" customHeight="1">
      <c r="A78" s="12">
        <v>6</v>
      </c>
      <c r="B78" s="13" t="s">
        <v>82</v>
      </c>
      <c r="C78" s="14">
        <v>354000</v>
      </c>
      <c r="D78" s="15">
        <v>354000</v>
      </c>
      <c r="E78" s="15">
        <v>0</v>
      </c>
      <c r="F78" s="15">
        <v>244240</v>
      </c>
      <c r="G78" s="15">
        <v>244240</v>
      </c>
      <c r="H78" s="15">
        <v>0</v>
      </c>
      <c r="I78" s="15">
        <v>213795.33</v>
      </c>
      <c r="J78" s="15">
        <v>60.394161016949148</v>
      </c>
      <c r="K78" s="15">
        <v>87.534936947264981</v>
      </c>
      <c r="L78" s="15">
        <v>213795.33</v>
      </c>
      <c r="M78" s="15">
        <v>60.394161016949148</v>
      </c>
      <c r="N78" s="15">
        <v>87.534936947264981</v>
      </c>
      <c r="O78" s="15">
        <v>0</v>
      </c>
      <c r="P78" s="15">
        <v>0</v>
      </c>
      <c r="Q78" s="15">
        <v>0</v>
      </c>
      <c r="R78" s="15">
        <v>12</v>
      </c>
      <c r="S78" s="15">
        <v>12</v>
      </c>
      <c r="T78" s="15">
        <v>100</v>
      </c>
      <c r="U78" s="15">
        <v>12</v>
      </c>
      <c r="V78" s="15">
        <v>12</v>
      </c>
      <c r="W78" s="15">
        <v>100</v>
      </c>
      <c r="X78" s="15">
        <v>0</v>
      </c>
      <c r="Y78" s="15">
        <v>0</v>
      </c>
      <c r="Z78" s="15">
        <v>0</v>
      </c>
      <c r="AA78" s="16" t="s">
        <v>12</v>
      </c>
    </row>
    <row r="79" spans="1:27" ht="22.5" customHeight="1">
      <c r="A79" s="12">
        <v>7</v>
      </c>
      <c r="B79" s="13" t="s">
        <v>83</v>
      </c>
      <c r="C79" s="14">
        <v>0</v>
      </c>
      <c r="D79" s="15">
        <v>0</v>
      </c>
      <c r="E79" s="15">
        <v>0</v>
      </c>
      <c r="F79" s="15">
        <v>18900</v>
      </c>
      <c r="G79" s="15">
        <v>18900</v>
      </c>
      <c r="H79" s="15">
        <v>0</v>
      </c>
      <c r="I79" s="15">
        <v>18900</v>
      </c>
      <c r="J79" s="15">
        <v>0</v>
      </c>
      <c r="K79" s="15">
        <v>100</v>
      </c>
      <c r="L79" s="15">
        <v>18900</v>
      </c>
      <c r="M79" s="15">
        <v>0</v>
      </c>
      <c r="N79" s="15">
        <v>100</v>
      </c>
      <c r="O79" s="15">
        <v>0</v>
      </c>
      <c r="P79" s="15">
        <v>0</v>
      </c>
      <c r="Q79" s="15">
        <v>0</v>
      </c>
      <c r="R79" s="15">
        <v>0</v>
      </c>
      <c r="S79" s="15">
        <v>0</v>
      </c>
      <c r="T79" s="15">
        <v>0</v>
      </c>
      <c r="U79" s="15">
        <v>0</v>
      </c>
      <c r="V79" s="15">
        <v>0</v>
      </c>
      <c r="W79" s="15">
        <v>0</v>
      </c>
      <c r="X79" s="15">
        <v>0</v>
      </c>
      <c r="Y79" s="15">
        <v>0</v>
      </c>
      <c r="Z79" s="15">
        <v>0</v>
      </c>
      <c r="AA79" s="16" t="s">
        <v>12</v>
      </c>
    </row>
    <row r="80" spans="1:27" ht="22.5" customHeight="1">
      <c r="A80" s="12">
        <v>8</v>
      </c>
      <c r="B80" s="13" t="s">
        <v>84</v>
      </c>
      <c r="C80" s="14">
        <v>0</v>
      </c>
      <c r="D80" s="15">
        <v>0</v>
      </c>
      <c r="E80" s="15">
        <v>0</v>
      </c>
      <c r="F80" s="15">
        <v>23900</v>
      </c>
      <c r="G80" s="15">
        <v>23900</v>
      </c>
      <c r="H80" s="15">
        <v>0</v>
      </c>
      <c r="I80" s="15">
        <v>23900</v>
      </c>
      <c r="J80" s="15">
        <v>0</v>
      </c>
      <c r="K80" s="15">
        <v>100</v>
      </c>
      <c r="L80" s="15">
        <v>23900</v>
      </c>
      <c r="M80" s="15">
        <v>0</v>
      </c>
      <c r="N80" s="15">
        <v>100</v>
      </c>
      <c r="O80" s="15">
        <v>0</v>
      </c>
      <c r="P80" s="15">
        <v>0</v>
      </c>
      <c r="Q80" s="15">
        <v>0</v>
      </c>
      <c r="R80" s="15">
        <v>0</v>
      </c>
      <c r="S80" s="15">
        <v>0</v>
      </c>
      <c r="T80" s="15">
        <v>0</v>
      </c>
      <c r="U80" s="15">
        <v>0</v>
      </c>
      <c r="V80" s="15">
        <v>0</v>
      </c>
      <c r="W80" s="15">
        <v>0</v>
      </c>
      <c r="X80" s="15">
        <v>0</v>
      </c>
      <c r="Y80" s="15">
        <v>0</v>
      </c>
      <c r="Z80" s="15">
        <v>0</v>
      </c>
      <c r="AA80" s="16" t="s">
        <v>12</v>
      </c>
    </row>
    <row r="81" spans="1:27" ht="22.5" customHeight="1">
      <c r="A81" s="12">
        <v>9</v>
      </c>
      <c r="B81" s="13" t="s">
        <v>85</v>
      </c>
      <c r="C81" s="14">
        <v>0</v>
      </c>
      <c r="D81" s="15">
        <v>0</v>
      </c>
      <c r="E81" s="15">
        <v>0</v>
      </c>
      <c r="F81" s="15">
        <v>19400</v>
      </c>
      <c r="G81" s="15">
        <v>19400</v>
      </c>
      <c r="H81" s="15">
        <v>0</v>
      </c>
      <c r="I81" s="15">
        <v>19400</v>
      </c>
      <c r="J81" s="15">
        <v>0</v>
      </c>
      <c r="K81" s="15">
        <v>100</v>
      </c>
      <c r="L81" s="15">
        <v>19400</v>
      </c>
      <c r="M81" s="15">
        <v>0</v>
      </c>
      <c r="N81" s="15">
        <v>100</v>
      </c>
      <c r="O81" s="15">
        <v>0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U81" s="15">
        <v>0</v>
      </c>
      <c r="V81" s="15">
        <v>0</v>
      </c>
      <c r="W81" s="15">
        <v>0</v>
      </c>
      <c r="X81" s="15">
        <v>0</v>
      </c>
      <c r="Y81" s="15">
        <v>0</v>
      </c>
      <c r="Z81" s="15">
        <v>0</v>
      </c>
      <c r="AA81" s="16" t="s">
        <v>12</v>
      </c>
    </row>
    <row r="82" spans="1:27" ht="42" customHeight="1">
      <c r="A82" s="12">
        <v>10</v>
      </c>
      <c r="B82" s="13" t="s">
        <v>86</v>
      </c>
      <c r="C82" s="14">
        <v>241000</v>
      </c>
      <c r="D82" s="15">
        <v>241000</v>
      </c>
      <c r="E82" s="15">
        <v>0</v>
      </c>
      <c r="F82" s="15">
        <v>178810</v>
      </c>
      <c r="G82" s="15">
        <v>178810</v>
      </c>
      <c r="H82" s="15">
        <v>0</v>
      </c>
      <c r="I82" s="15">
        <v>155172.32999999999</v>
      </c>
      <c r="J82" s="15">
        <v>64.386858921161831</v>
      </c>
      <c r="K82" s="15">
        <v>86.780565963872263</v>
      </c>
      <c r="L82" s="15">
        <v>155172.32999999999</v>
      </c>
      <c r="M82" s="15">
        <v>64.386858921161831</v>
      </c>
      <c r="N82" s="15">
        <v>86.780565963872263</v>
      </c>
      <c r="O82" s="15">
        <v>0</v>
      </c>
      <c r="P82" s="15">
        <v>0</v>
      </c>
      <c r="Q82" s="15">
        <v>0</v>
      </c>
      <c r="R82" s="15">
        <v>13</v>
      </c>
      <c r="S82" s="15">
        <v>13</v>
      </c>
      <c r="T82" s="15">
        <v>100</v>
      </c>
      <c r="U82" s="15">
        <v>13</v>
      </c>
      <c r="V82" s="15">
        <v>13</v>
      </c>
      <c r="W82" s="15">
        <v>100</v>
      </c>
      <c r="X82" s="15">
        <v>0</v>
      </c>
      <c r="Y82" s="15">
        <v>0</v>
      </c>
      <c r="Z82" s="15">
        <v>0</v>
      </c>
      <c r="AA82" s="16" t="s">
        <v>12</v>
      </c>
    </row>
    <row r="83" spans="1:27" ht="22.5" customHeight="1">
      <c r="A83" s="12">
        <v>11</v>
      </c>
      <c r="B83" s="13" t="s">
        <v>87</v>
      </c>
      <c r="C83" s="14">
        <v>0</v>
      </c>
      <c r="D83" s="15">
        <v>0</v>
      </c>
      <c r="E83" s="15">
        <v>0</v>
      </c>
      <c r="F83" s="15">
        <v>17400</v>
      </c>
      <c r="G83" s="15">
        <v>17400</v>
      </c>
      <c r="H83" s="15">
        <v>0</v>
      </c>
      <c r="I83" s="15">
        <v>17400</v>
      </c>
      <c r="J83" s="15">
        <v>0</v>
      </c>
      <c r="K83" s="15">
        <v>100</v>
      </c>
      <c r="L83" s="15">
        <v>17400</v>
      </c>
      <c r="M83" s="15">
        <v>0</v>
      </c>
      <c r="N83" s="15">
        <v>100</v>
      </c>
      <c r="O83" s="15">
        <v>0</v>
      </c>
      <c r="P83" s="15">
        <v>0</v>
      </c>
      <c r="Q83" s="15">
        <v>0</v>
      </c>
      <c r="R83" s="15">
        <v>0</v>
      </c>
      <c r="S83" s="15">
        <v>0</v>
      </c>
      <c r="T83" s="15">
        <v>0</v>
      </c>
      <c r="U83" s="15">
        <v>0</v>
      </c>
      <c r="V83" s="15">
        <v>0</v>
      </c>
      <c r="W83" s="15">
        <v>0</v>
      </c>
      <c r="X83" s="15">
        <v>0</v>
      </c>
      <c r="Y83" s="15">
        <v>0</v>
      </c>
      <c r="Z83" s="15">
        <v>0</v>
      </c>
      <c r="AA83" s="16" t="s">
        <v>12</v>
      </c>
    </row>
    <row r="84" spans="1:27" ht="22.5" customHeight="1">
      <c r="A84" s="12">
        <v>12</v>
      </c>
      <c r="B84" s="13" t="s">
        <v>88</v>
      </c>
      <c r="C84" s="14">
        <v>0</v>
      </c>
      <c r="D84" s="15">
        <v>0</v>
      </c>
      <c r="E84" s="15">
        <v>0</v>
      </c>
      <c r="F84" s="15">
        <v>23000</v>
      </c>
      <c r="G84" s="15">
        <v>23000</v>
      </c>
      <c r="H84" s="15">
        <v>0</v>
      </c>
      <c r="I84" s="15">
        <v>23000</v>
      </c>
      <c r="J84" s="15">
        <v>0</v>
      </c>
      <c r="K84" s="15">
        <v>100</v>
      </c>
      <c r="L84" s="15">
        <v>23000</v>
      </c>
      <c r="M84" s="15">
        <v>0</v>
      </c>
      <c r="N84" s="15">
        <v>100</v>
      </c>
      <c r="O84" s="15">
        <v>0</v>
      </c>
      <c r="P84" s="15">
        <v>0</v>
      </c>
      <c r="Q84" s="15">
        <v>0</v>
      </c>
      <c r="R84" s="15">
        <v>0</v>
      </c>
      <c r="S84" s="15">
        <v>0</v>
      </c>
      <c r="T84" s="15">
        <v>0</v>
      </c>
      <c r="U84" s="15">
        <v>0</v>
      </c>
      <c r="V84" s="15">
        <v>0</v>
      </c>
      <c r="W84" s="15">
        <v>0</v>
      </c>
      <c r="X84" s="15">
        <v>0</v>
      </c>
      <c r="Y84" s="15">
        <v>0</v>
      </c>
      <c r="Z84" s="15">
        <v>0</v>
      </c>
      <c r="AA84" s="16" t="s">
        <v>12</v>
      </c>
    </row>
    <row r="85" spans="1:27" ht="22.5" customHeight="1">
      <c r="A85" s="12">
        <v>13</v>
      </c>
      <c r="B85" s="13" t="s">
        <v>89</v>
      </c>
      <c r="C85" s="14">
        <v>0</v>
      </c>
      <c r="D85" s="15">
        <v>0</v>
      </c>
      <c r="E85" s="15">
        <v>0</v>
      </c>
      <c r="F85" s="15">
        <v>23200</v>
      </c>
      <c r="G85" s="15">
        <v>23200</v>
      </c>
      <c r="H85" s="15">
        <v>0</v>
      </c>
      <c r="I85" s="15">
        <v>23200</v>
      </c>
      <c r="J85" s="15">
        <v>0</v>
      </c>
      <c r="K85" s="15">
        <v>100</v>
      </c>
      <c r="L85" s="15">
        <v>23200</v>
      </c>
      <c r="M85" s="15">
        <v>0</v>
      </c>
      <c r="N85" s="15">
        <v>100</v>
      </c>
      <c r="O85" s="15">
        <v>0</v>
      </c>
      <c r="P85" s="15">
        <v>0</v>
      </c>
      <c r="Q85" s="15">
        <v>0</v>
      </c>
      <c r="R85" s="15">
        <v>0</v>
      </c>
      <c r="S85" s="15">
        <v>0</v>
      </c>
      <c r="T85" s="15">
        <v>0</v>
      </c>
      <c r="U85" s="15">
        <v>0</v>
      </c>
      <c r="V85" s="15">
        <v>0</v>
      </c>
      <c r="W85" s="15">
        <v>0</v>
      </c>
      <c r="X85" s="15">
        <v>0</v>
      </c>
      <c r="Y85" s="15">
        <v>0</v>
      </c>
      <c r="Z85" s="15">
        <v>0</v>
      </c>
      <c r="AA85" s="16" t="s">
        <v>12</v>
      </c>
    </row>
    <row r="86" spans="1:27" ht="22.5" customHeight="1">
      <c r="A86" s="12">
        <v>14</v>
      </c>
      <c r="B86" s="13" t="s">
        <v>90</v>
      </c>
      <c r="C86" s="14">
        <v>0</v>
      </c>
      <c r="D86" s="15">
        <v>0</v>
      </c>
      <c r="E86" s="15">
        <v>0</v>
      </c>
      <c r="F86" s="15">
        <v>17900</v>
      </c>
      <c r="G86" s="15">
        <v>17900</v>
      </c>
      <c r="H86" s="15">
        <v>0</v>
      </c>
      <c r="I86" s="15">
        <v>17900</v>
      </c>
      <c r="J86" s="15">
        <v>0</v>
      </c>
      <c r="K86" s="15">
        <v>100</v>
      </c>
      <c r="L86" s="15">
        <v>17900</v>
      </c>
      <c r="M86" s="15">
        <v>0</v>
      </c>
      <c r="N86" s="15">
        <v>100</v>
      </c>
      <c r="O86" s="15">
        <v>0</v>
      </c>
      <c r="P86" s="15">
        <v>0</v>
      </c>
      <c r="Q86" s="15">
        <v>0</v>
      </c>
      <c r="R86" s="15">
        <v>0</v>
      </c>
      <c r="S86" s="15">
        <v>0</v>
      </c>
      <c r="T86" s="15">
        <v>0</v>
      </c>
      <c r="U86" s="15">
        <v>0</v>
      </c>
      <c r="V86" s="15">
        <v>0</v>
      </c>
      <c r="W86" s="15">
        <v>0</v>
      </c>
      <c r="X86" s="15">
        <v>0</v>
      </c>
      <c r="Y86" s="15">
        <v>0</v>
      </c>
      <c r="Z86" s="15">
        <v>0</v>
      </c>
      <c r="AA86" s="16" t="s">
        <v>12</v>
      </c>
    </row>
    <row r="87" spans="1:27" ht="42" customHeight="1">
      <c r="A87" s="48" t="s">
        <v>91</v>
      </c>
      <c r="B87" s="49"/>
      <c r="C87" s="10">
        <v>26756600</v>
      </c>
      <c r="D87" s="10">
        <v>11717900</v>
      </c>
      <c r="E87" s="10">
        <v>15038700</v>
      </c>
      <c r="F87" s="10">
        <v>22243769.48</v>
      </c>
      <c r="G87" s="8">
        <v>7333800</v>
      </c>
      <c r="H87" s="8">
        <v>14909969.48</v>
      </c>
      <c r="I87" s="10">
        <v>6180870.3200000003</v>
      </c>
      <c r="J87" s="10">
        <v>23.100357743510013</v>
      </c>
      <c r="K87" s="10">
        <v>27.78697345140802</v>
      </c>
      <c r="L87" s="10">
        <v>4832600.84</v>
      </c>
      <c r="M87" s="10">
        <v>41.241185195299501</v>
      </c>
      <c r="N87" s="10">
        <v>65.894909051242195</v>
      </c>
      <c r="O87" s="10">
        <v>1348269.48</v>
      </c>
      <c r="P87" s="10">
        <v>8.9653326417841974</v>
      </c>
      <c r="Q87" s="10">
        <v>9.042738027120361</v>
      </c>
      <c r="R87" s="10">
        <v>30</v>
      </c>
      <c r="S87" s="10">
        <v>20</v>
      </c>
      <c r="T87" s="10">
        <v>66.666666666666657</v>
      </c>
      <c r="U87" s="10">
        <v>0</v>
      </c>
      <c r="V87" s="10">
        <v>0</v>
      </c>
      <c r="W87" s="10">
        <v>0</v>
      </c>
      <c r="X87" s="10">
        <v>30</v>
      </c>
      <c r="Y87" s="10">
        <v>20</v>
      </c>
      <c r="Z87" s="10">
        <v>66.666666666666657</v>
      </c>
      <c r="AA87" s="11" t="s">
        <v>12</v>
      </c>
    </row>
    <row r="88" spans="1:27" ht="22.5" customHeight="1">
      <c r="A88" s="12">
        <v>1</v>
      </c>
      <c r="B88" s="13" t="s">
        <v>92</v>
      </c>
      <c r="C88" s="14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0</v>
      </c>
      <c r="S88" s="15">
        <v>0</v>
      </c>
      <c r="T88" s="15">
        <v>0</v>
      </c>
      <c r="U88" s="15">
        <v>0</v>
      </c>
      <c r="V88" s="15">
        <v>0</v>
      </c>
      <c r="W88" s="15">
        <v>0</v>
      </c>
      <c r="X88" s="15">
        <v>0</v>
      </c>
      <c r="Y88" s="15">
        <v>0</v>
      </c>
      <c r="Z88" s="15">
        <v>0</v>
      </c>
      <c r="AA88" s="16" t="s">
        <v>12</v>
      </c>
    </row>
    <row r="89" spans="1:27" ht="42" customHeight="1">
      <c r="A89" s="12">
        <v>2</v>
      </c>
      <c r="B89" s="13" t="s">
        <v>93</v>
      </c>
      <c r="C89" s="14">
        <v>0</v>
      </c>
      <c r="D89" s="15">
        <v>0</v>
      </c>
      <c r="E89" s="15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5">
        <v>0</v>
      </c>
      <c r="W89" s="15">
        <v>0</v>
      </c>
      <c r="X89" s="15">
        <v>0</v>
      </c>
      <c r="Y89" s="15">
        <v>0</v>
      </c>
      <c r="Z89" s="15">
        <v>0</v>
      </c>
      <c r="AA89" s="16" t="s">
        <v>12</v>
      </c>
    </row>
    <row r="90" spans="1:27" ht="22.5" customHeight="1">
      <c r="A90" s="12">
        <v>3</v>
      </c>
      <c r="B90" s="13" t="s">
        <v>94</v>
      </c>
      <c r="C90" s="14">
        <v>0</v>
      </c>
      <c r="D90" s="15">
        <v>0</v>
      </c>
      <c r="E90" s="15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15">
        <v>0</v>
      </c>
      <c r="Q90" s="15">
        <v>0</v>
      </c>
      <c r="R90" s="15">
        <v>0</v>
      </c>
      <c r="S90" s="15">
        <v>0</v>
      </c>
      <c r="T90" s="15">
        <v>0</v>
      </c>
      <c r="U90" s="15">
        <v>0</v>
      </c>
      <c r="V90" s="15">
        <v>0</v>
      </c>
      <c r="W90" s="15">
        <v>0</v>
      </c>
      <c r="X90" s="15">
        <v>0</v>
      </c>
      <c r="Y90" s="15">
        <v>0</v>
      </c>
      <c r="Z90" s="15">
        <v>0</v>
      </c>
      <c r="AA90" s="16" t="s">
        <v>12</v>
      </c>
    </row>
    <row r="91" spans="1:27" ht="63.75" customHeight="1">
      <c r="A91" s="12">
        <v>4</v>
      </c>
      <c r="B91" s="13" t="s">
        <v>95</v>
      </c>
      <c r="C91" s="14">
        <v>0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15">
        <v>0</v>
      </c>
      <c r="Q91" s="15">
        <v>0</v>
      </c>
      <c r="R91" s="15">
        <v>0</v>
      </c>
      <c r="S91" s="15">
        <v>0</v>
      </c>
      <c r="T91" s="15">
        <v>0</v>
      </c>
      <c r="U91" s="15">
        <v>0</v>
      </c>
      <c r="V91" s="15">
        <v>0</v>
      </c>
      <c r="W91" s="15">
        <v>0</v>
      </c>
      <c r="X91" s="15">
        <v>0</v>
      </c>
      <c r="Y91" s="15">
        <v>0</v>
      </c>
      <c r="Z91" s="15">
        <v>0</v>
      </c>
      <c r="AA91" s="16" t="s">
        <v>12</v>
      </c>
    </row>
    <row r="92" spans="1:27" ht="63.75" customHeight="1">
      <c r="A92" s="12">
        <v>5</v>
      </c>
      <c r="B92" s="13" t="s">
        <v>96</v>
      </c>
      <c r="C92" s="14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15">
        <v>0</v>
      </c>
      <c r="Q92" s="15">
        <v>0</v>
      </c>
      <c r="R92" s="15">
        <v>0</v>
      </c>
      <c r="S92" s="15">
        <v>0</v>
      </c>
      <c r="T92" s="15">
        <v>0</v>
      </c>
      <c r="U92" s="15">
        <v>0</v>
      </c>
      <c r="V92" s="15">
        <v>0</v>
      </c>
      <c r="W92" s="15">
        <v>0</v>
      </c>
      <c r="X92" s="15">
        <v>0</v>
      </c>
      <c r="Y92" s="15">
        <v>0</v>
      </c>
      <c r="Z92" s="15">
        <v>0</v>
      </c>
      <c r="AA92" s="16" t="s">
        <v>12</v>
      </c>
    </row>
    <row r="93" spans="1:27" ht="42" customHeight="1">
      <c r="A93" s="12">
        <v>6</v>
      </c>
      <c r="B93" s="13" t="s">
        <v>97</v>
      </c>
      <c r="C93" s="14">
        <v>0</v>
      </c>
      <c r="D93" s="15">
        <v>0</v>
      </c>
      <c r="E93" s="15">
        <v>0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15">
        <v>0</v>
      </c>
      <c r="Q93" s="15">
        <v>0</v>
      </c>
      <c r="R93" s="15">
        <v>0</v>
      </c>
      <c r="S93" s="15">
        <v>0</v>
      </c>
      <c r="T93" s="15">
        <v>0</v>
      </c>
      <c r="U93" s="15">
        <v>0</v>
      </c>
      <c r="V93" s="15">
        <v>0</v>
      </c>
      <c r="W93" s="15">
        <v>0</v>
      </c>
      <c r="X93" s="15">
        <v>0</v>
      </c>
      <c r="Y93" s="15">
        <v>0</v>
      </c>
      <c r="Z93" s="15">
        <v>0</v>
      </c>
      <c r="AA93" s="16" t="s">
        <v>12</v>
      </c>
    </row>
    <row r="94" spans="1:27" ht="63.75" customHeight="1">
      <c r="A94" s="12">
        <v>7</v>
      </c>
      <c r="B94" s="13" t="s">
        <v>98</v>
      </c>
      <c r="C94" s="14">
        <v>25794600</v>
      </c>
      <c r="D94" s="15">
        <v>10755900</v>
      </c>
      <c r="E94" s="15">
        <v>15038700</v>
      </c>
      <c r="F94" s="15">
        <v>21711769.48</v>
      </c>
      <c r="G94" s="15">
        <v>6801800</v>
      </c>
      <c r="H94" s="15">
        <v>14909969.48</v>
      </c>
      <c r="I94" s="15">
        <v>6180870.3200000003</v>
      </c>
      <c r="J94" s="15">
        <v>23.961876982003986</v>
      </c>
      <c r="K94" s="15">
        <v>28.467833198457484</v>
      </c>
      <c r="L94" s="15">
        <v>4832600.84</v>
      </c>
      <c r="M94" s="15">
        <v>44.92976729051032</v>
      </c>
      <c r="N94" s="15">
        <v>71.048852362609892</v>
      </c>
      <c r="O94" s="15">
        <v>1348269.48</v>
      </c>
      <c r="P94" s="15">
        <v>8.9653326417841974</v>
      </c>
      <c r="Q94" s="15">
        <v>9.042738027120361</v>
      </c>
      <c r="R94" s="15">
        <v>30</v>
      </c>
      <c r="S94" s="15">
        <v>20</v>
      </c>
      <c r="T94" s="15">
        <v>66.666666666666657</v>
      </c>
      <c r="U94" s="15">
        <v>0</v>
      </c>
      <c r="V94" s="15">
        <v>0</v>
      </c>
      <c r="W94" s="15">
        <v>0</v>
      </c>
      <c r="X94" s="15">
        <v>30</v>
      </c>
      <c r="Y94" s="15">
        <v>20</v>
      </c>
      <c r="Z94" s="15">
        <v>66.666666666666657</v>
      </c>
      <c r="AA94" s="16" t="s">
        <v>12</v>
      </c>
    </row>
    <row r="95" spans="1:27" ht="22.5" customHeight="1">
      <c r="A95" s="12">
        <v>8</v>
      </c>
      <c r="B95" s="13" t="s">
        <v>99</v>
      </c>
      <c r="C95" s="14">
        <v>0</v>
      </c>
      <c r="D95" s="15">
        <v>0</v>
      </c>
      <c r="E95" s="15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15">
        <v>0</v>
      </c>
      <c r="Q95" s="15">
        <v>0</v>
      </c>
      <c r="R95" s="15">
        <v>0</v>
      </c>
      <c r="S95" s="15">
        <v>0</v>
      </c>
      <c r="T95" s="15">
        <v>0</v>
      </c>
      <c r="U95" s="15">
        <v>0</v>
      </c>
      <c r="V95" s="15">
        <v>0</v>
      </c>
      <c r="W95" s="15">
        <v>0</v>
      </c>
      <c r="X95" s="15">
        <v>0</v>
      </c>
      <c r="Y95" s="15">
        <v>0</v>
      </c>
      <c r="Z95" s="15">
        <v>0</v>
      </c>
      <c r="AA95" s="16" t="s">
        <v>12</v>
      </c>
    </row>
    <row r="96" spans="1:27" ht="22.5" customHeight="1">
      <c r="A96" s="12">
        <v>9</v>
      </c>
      <c r="B96" s="13" t="s">
        <v>100</v>
      </c>
      <c r="C96" s="14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5">
        <v>0</v>
      </c>
      <c r="Q96" s="15">
        <v>0</v>
      </c>
      <c r="R96" s="15">
        <v>0</v>
      </c>
      <c r="S96" s="15">
        <v>0</v>
      </c>
      <c r="T96" s="15">
        <v>0</v>
      </c>
      <c r="U96" s="15">
        <v>0</v>
      </c>
      <c r="V96" s="15">
        <v>0</v>
      </c>
      <c r="W96" s="15">
        <v>0</v>
      </c>
      <c r="X96" s="15">
        <v>0</v>
      </c>
      <c r="Y96" s="15">
        <v>0</v>
      </c>
      <c r="Z96" s="15">
        <v>0</v>
      </c>
      <c r="AA96" s="16" t="s">
        <v>12</v>
      </c>
    </row>
    <row r="97" spans="1:27" ht="42" customHeight="1">
      <c r="A97" s="12">
        <v>10</v>
      </c>
      <c r="B97" s="13" t="s">
        <v>101</v>
      </c>
      <c r="C97" s="14">
        <v>0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15">
        <v>0</v>
      </c>
      <c r="Q97" s="15">
        <v>0</v>
      </c>
      <c r="R97" s="15">
        <v>0</v>
      </c>
      <c r="S97" s="15">
        <v>0</v>
      </c>
      <c r="T97" s="15">
        <v>0</v>
      </c>
      <c r="U97" s="15">
        <v>0</v>
      </c>
      <c r="V97" s="15">
        <v>0</v>
      </c>
      <c r="W97" s="15">
        <v>0</v>
      </c>
      <c r="X97" s="15">
        <v>0</v>
      </c>
      <c r="Y97" s="15">
        <v>0</v>
      </c>
      <c r="Z97" s="15">
        <v>0</v>
      </c>
      <c r="AA97" s="16" t="s">
        <v>12</v>
      </c>
    </row>
    <row r="98" spans="1:27" ht="22.5" customHeight="1">
      <c r="A98" s="12">
        <v>11</v>
      </c>
      <c r="B98" s="13" t="s">
        <v>102</v>
      </c>
      <c r="C98" s="14">
        <v>50000</v>
      </c>
      <c r="D98" s="15">
        <v>50000</v>
      </c>
      <c r="E98" s="15">
        <v>0</v>
      </c>
      <c r="F98" s="15">
        <v>200000</v>
      </c>
      <c r="G98" s="15">
        <v>200000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15">
        <v>0</v>
      </c>
      <c r="Q98" s="15">
        <v>0</v>
      </c>
      <c r="R98" s="15">
        <v>0</v>
      </c>
      <c r="S98" s="15">
        <v>0</v>
      </c>
      <c r="T98" s="15">
        <v>0</v>
      </c>
      <c r="U98" s="15">
        <v>0</v>
      </c>
      <c r="V98" s="15">
        <v>0</v>
      </c>
      <c r="W98" s="15">
        <v>0</v>
      </c>
      <c r="X98" s="15">
        <v>0</v>
      </c>
      <c r="Y98" s="15">
        <v>0</v>
      </c>
      <c r="Z98" s="15">
        <v>0</v>
      </c>
      <c r="AA98" s="16" t="s">
        <v>12</v>
      </c>
    </row>
    <row r="99" spans="1:27" ht="22.5" customHeight="1">
      <c r="A99" s="12">
        <v>12</v>
      </c>
      <c r="B99" s="13" t="s">
        <v>103</v>
      </c>
      <c r="C99" s="14">
        <v>0</v>
      </c>
      <c r="D99" s="15">
        <v>0</v>
      </c>
      <c r="E99" s="15">
        <v>0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15">
        <v>0</v>
      </c>
      <c r="Q99" s="15">
        <v>0</v>
      </c>
      <c r="R99" s="15">
        <v>0</v>
      </c>
      <c r="S99" s="15">
        <v>0</v>
      </c>
      <c r="T99" s="15">
        <v>0</v>
      </c>
      <c r="U99" s="15">
        <v>0</v>
      </c>
      <c r="V99" s="15">
        <v>0</v>
      </c>
      <c r="W99" s="15">
        <v>0</v>
      </c>
      <c r="X99" s="15">
        <v>0</v>
      </c>
      <c r="Y99" s="15">
        <v>0</v>
      </c>
      <c r="Z99" s="15">
        <v>0</v>
      </c>
      <c r="AA99" s="16" t="s">
        <v>12</v>
      </c>
    </row>
    <row r="100" spans="1:27" ht="42" customHeight="1">
      <c r="A100" s="12">
        <v>13</v>
      </c>
      <c r="B100" s="13" t="s">
        <v>104</v>
      </c>
      <c r="C100" s="14">
        <v>912000</v>
      </c>
      <c r="D100" s="15">
        <v>912000</v>
      </c>
      <c r="E100" s="15">
        <v>0</v>
      </c>
      <c r="F100" s="15">
        <v>332000</v>
      </c>
      <c r="G100" s="15">
        <v>332000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15">
        <v>0</v>
      </c>
      <c r="Q100" s="15">
        <v>0</v>
      </c>
      <c r="R100" s="15">
        <v>0</v>
      </c>
      <c r="S100" s="15">
        <v>0</v>
      </c>
      <c r="T100" s="15">
        <v>0</v>
      </c>
      <c r="U100" s="15">
        <v>0</v>
      </c>
      <c r="V100" s="15">
        <v>0</v>
      </c>
      <c r="W100" s="15">
        <v>0</v>
      </c>
      <c r="X100" s="15">
        <v>0</v>
      </c>
      <c r="Y100" s="15">
        <v>0</v>
      </c>
      <c r="Z100" s="15">
        <v>0</v>
      </c>
      <c r="AA100" s="16" t="s">
        <v>12</v>
      </c>
    </row>
    <row r="101" spans="1:27" ht="42" customHeight="1">
      <c r="A101" s="12">
        <v>14</v>
      </c>
      <c r="B101" s="13" t="s">
        <v>105</v>
      </c>
      <c r="C101" s="14">
        <v>0</v>
      </c>
      <c r="D101" s="15">
        <v>0</v>
      </c>
      <c r="E101" s="15">
        <v>0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15">
        <v>0</v>
      </c>
      <c r="Q101" s="15">
        <v>0</v>
      </c>
      <c r="R101" s="15">
        <v>0</v>
      </c>
      <c r="S101" s="15">
        <v>0</v>
      </c>
      <c r="T101" s="15">
        <v>0</v>
      </c>
      <c r="U101" s="15">
        <v>0</v>
      </c>
      <c r="V101" s="15">
        <v>0</v>
      </c>
      <c r="W101" s="15">
        <v>0</v>
      </c>
      <c r="X101" s="15">
        <v>0</v>
      </c>
      <c r="Y101" s="15">
        <v>0</v>
      </c>
      <c r="Z101" s="15">
        <v>0</v>
      </c>
      <c r="AA101" s="16" t="s">
        <v>12</v>
      </c>
    </row>
    <row r="102" spans="1:27" ht="42" customHeight="1">
      <c r="A102" s="12">
        <v>15</v>
      </c>
      <c r="B102" s="13" t="s">
        <v>106</v>
      </c>
      <c r="C102" s="14">
        <v>0</v>
      </c>
      <c r="D102" s="15">
        <v>0</v>
      </c>
      <c r="E102" s="15">
        <v>0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15">
        <v>0</v>
      </c>
      <c r="Q102" s="15">
        <v>0</v>
      </c>
      <c r="R102" s="15">
        <v>0</v>
      </c>
      <c r="S102" s="15">
        <v>0</v>
      </c>
      <c r="T102" s="15">
        <v>0</v>
      </c>
      <c r="U102" s="15">
        <v>0</v>
      </c>
      <c r="V102" s="15">
        <v>0</v>
      </c>
      <c r="W102" s="15">
        <v>0</v>
      </c>
      <c r="X102" s="15">
        <v>0</v>
      </c>
      <c r="Y102" s="15">
        <v>0</v>
      </c>
      <c r="Z102" s="15">
        <v>0</v>
      </c>
      <c r="AA102" s="16" t="s">
        <v>12</v>
      </c>
    </row>
    <row r="103" spans="1:27" ht="42" customHeight="1">
      <c r="A103" s="48" t="s">
        <v>107</v>
      </c>
      <c r="B103" s="49"/>
      <c r="C103" s="10">
        <v>1331300</v>
      </c>
      <c r="D103" s="10">
        <v>1331300</v>
      </c>
      <c r="E103" s="10">
        <v>0</v>
      </c>
      <c r="F103" s="10">
        <v>468400</v>
      </c>
      <c r="G103" s="10">
        <v>468400</v>
      </c>
      <c r="H103" s="10">
        <v>0</v>
      </c>
      <c r="I103" s="10">
        <v>196665.35</v>
      </c>
      <c r="J103" s="10">
        <v>14.772429204536918</v>
      </c>
      <c r="K103" s="10">
        <v>41.986624679760894</v>
      </c>
      <c r="L103" s="10">
        <v>196665.35</v>
      </c>
      <c r="M103" s="10">
        <v>14.772429204536918</v>
      </c>
      <c r="N103" s="10">
        <v>41.986624679760894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1" t="s">
        <v>12</v>
      </c>
    </row>
  </sheetData>
  <mergeCells count="27">
    <mergeCell ref="A29:B29"/>
    <mergeCell ref="A50:B50"/>
    <mergeCell ref="A72:B72"/>
    <mergeCell ref="A87:B87"/>
    <mergeCell ref="A103:B103"/>
    <mergeCell ref="X4:Z4"/>
    <mergeCell ref="O6:Q6"/>
    <mergeCell ref="I5:Q5"/>
    <mergeCell ref="C4:Q4"/>
    <mergeCell ref="S6:T6"/>
    <mergeCell ref="R5:T5"/>
    <mergeCell ref="AA4:AA7"/>
    <mergeCell ref="A8:B8"/>
    <mergeCell ref="A9:B9"/>
    <mergeCell ref="A10:B10"/>
    <mergeCell ref="A11:B11"/>
    <mergeCell ref="V6:W6"/>
    <mergeCell ref="U5:W5"/>
    <mergeCell ref="U4:W4"/>
    <mergeCell ref="Y6:Z6"/>
    <mergeCell ref="X5:Z5"/>
    <mergeCell ref="R4:T4"/>
    <mergeCell ref="A4:B7"/>
    <mergeCell ref="C5:E5"/>
    <mergeCell ref="F5:H5"/>
    <mergeCell ref="I6:K6"/>
    <mergeCell ref="L6:N6"/>
  </mergeCells>
  <printOptions horizontalCentered="1"/>
  <pageMargins left="0.19685039370078741" right="0.19685039370078741" top="0.19685039370078741" bottom="0.19685039370078741" header="0" footer="0"/>
  <pageSetup paperSize="9" scale="48" fitToHeight="0" orientation="landscape" r:id="rId1"/>
  <headerFooter>
    <oddFooter>&amp;L&amp;"TH Sarabun New"&amp;16 1/1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52419-28DA-453A-98FB-24403EFC704C}">
  <sheetPr codeName="Sheet8">
    <pageSetUpPr fitToPage="1"/>
  </sheetPr>
  <dimension ref="A1:P103"/>
  <sheetViews>
    <sheetView showGridLines="0" view="pageBreakPreview" topLeftCell="A51" zoomScale="40" zoomScaleNormal="40" zoomScaleSheetLayoutView="40" workbookViewId="0">
      <selection activeCell="N82" sqref="N82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3" width="19.75" style="1" customWidth="1"/>
    <col min="4" max="4" width="8" style="1" customWidth="1"/>
    <col min="5" max="5" width="17.75" style="1" customWidth="1"/>
    <col min="6" max="6" width="10.5" style="1" customWidth="1"/>
    <col min="7" max="13" width="8" style="1" customWidth="1"/>
    <col min="14" max="14" width="9" style="1" customWidth="1"/>
    <col min="15" max="16" width="8" style="1" customWidth="1"/>
    <col min="17" max="17" width="356.75" style="1" customWidth="1"/>
    <col min="18" max="16384" width="8.75" style="1"/>
  </cols>
  <sheetData>
    <row r="1" spans="1:16" ht="30" customHeight="1">
      <c r="C1" s="20" t="s">
        <v>184</v>
      </c>
    </row>
    <row r="2" spans="1:16" ht="30" customHeight="1">
      <c r="C2" s="20" t="s">
        <v>192</v>
      </c>
    </row>
    <row r="3" spans="1:16" ht="30" customHeight="1">
      <c r="C3" s="20" t="s">
        <v>204</v>
      </c>
    </row>
    <row r="4" spans="1:16" ht="24" customHeight="1">
      <c r="A4" s="24" t="s">
        <v>0</v>
      </c>
      <c r="B4" s="25"/>
      <c r="C4" s="30" t="s">
        <v>1</v>
      </c>
      <c r="D4" s="31"/>
      <c r="E4" s="31"/>
      <c r="F4" s="31"/>
      <c r="G4" s="31"/>
      <c r="H4" s="31"/>
      <c r="I4" s="31"/>
      <c r="J4" s="31"/>
      <c r="K4" s="31"/>
      <c r="L4" s="32"/>
      <c r="M4" s="56" t="s">
        <v>121</v>
      </c>
      <c r="N4" s="57"/>
      <c r="O4" s="58"/>
      <c r="P4" s="33" t="s">
        <v>2</v>
      </c>
    </row>
    <row r="5" spans="1:16" ht="28.5" customHeight="1">
      <c r="A5" s="26"/>
      <c r="B5" s="27"/>
      <c r="C5" s="36" t="s">
        <v>3</v>
      </c>
      <c r="D5" s="37"/>
      <c r="E5" s="38" t="s">
        <v>4</v>
      </c>
      <c r="F5" s="39"/>
      <c r="G5" s="40" t="s">
        <v>5</v>
      </c>
      <c r="H5" s="41"/>
      <c r="I5" s="41"/>
      <c r="J5" s="41"/>
      <c r="K5" s="41"/>
      <c r="L5" s="42"/>
      <c r="M5" s="61" t="s">
        <v>112</v>
      </c>
      <c r="N5" s="62"/>
      <c r="O5" s="63"/>
      <c r="P5" s="34"/>
    </row>
    <row r="6" spans="1:16" ht="47.25" customHeight="1">
      <c r="A6" s="26"/>
      <c r="B6" s="27"/>
      <c r="C6" s="2" t="s">
        <v>6</v>
      </c>
      <c r="D6" s="3" t="s">
        <v>7</v>
      </c>
      <c r="E6" s="4" t="s">
        <v>6</v>
      </c>
      <c r="F6" s="3" t="s">
        <v>7</v>
      </c>
      <c r="G6" s="40" t="s">
        <v>6</v>
      </c>
      <c r="H6" s="41"/>
      <c r="I6" s="42"/>
      <c r="J6" s="43" t="s">
        <v>7</v>
      </c>
      <c r="K6" s="44"/>
      <c r="L6" s="45"/>
      <c r="M6" s="17" t="s">
        <v>113</v>
      </c>
      <c r="N6" s="59" t="s">
        <v>114</v>
      </c>
      <c r="O6" s="60"/>
      <c r="P6" s="34"/>
    </row>
    <row r="7" spans="1:16" ht="47.25" customHeight="1">
      <c r="A7" s="28"/>
      <c r="B7" s="29"/>
      <c r="C7" s="2" t="s">
        <v>8</v>
      </c>
      <c r="D7" s="3" t="s">
        <v>8</v>
      </c>
      <c r="E7" s="4" t="s">
        <v>8</v>
      </c>
      <c r="F7" s="3" t="s">
        <v>8</v>
      </c>
      <c r="G7" s="2" t="s">
        <v>8</v>
      </c>
      <c r="H7" s="2" t="s">
        <v>9</v>
      </c>
      <c r="I7" s="2" t="s">
        <v>10</v>
      </c>
      <c r="J7" s="5" t="s">
        <v>8</v>
      </c>
      <c r="K7" s="5" t="s">
        <v>9</v>
      </c>
      <c r="L7" s="5" t="s">
        <v>10</v>
      </c>
      <c r="M7" s="17" t="s">
        <v>115</v>
      </c>
      <c r="N7" s="18" t="s">
        <v>115</v>
      </c>
      <c r="O7" s="18" t="s">
        <v>116</v>
      </c>
      <c r="P7" s="35"/>
    </row>
    <row r="8" spans="1:16" ht="42" customHeight="1">
      <c r="A8" s="50" t="s">
        <v>11</v>
      </c>
      <c r="B8" s="51"/>
      <c r="C8" s="6">
        <v>4016600</v>
      </c>
      <c r="D8" s="6">
        <v>4016600</v>
      </c>
      <c r="E8" s="6">
        <v>2340800</v>
      </c>
      <c r="F8" s="6">
        <v>2340800</v>
      </c>
      <c r="G8" s="6">
        <v>1299623.1100000001</v>
      </c>
      <c r="H8" s="6">
        <v>32.356299108698899</v>
      </c>
      <c r="I8" s="6">
        <v>55.520467788790157</v>
      </c>
      <c r="J8" s="6">
        <v>1299623.1100000001</v>
      </c>
      <c r="K8" s="6">
        <v>32.356299108698899</v>
      </c>
      <c r="L8" s="6">
        <v>55.520467788790157</v>
      </c>
      <c r="M8" s="6">
        <v>800</v>
      </c>
      <c r="N8" s="6">
        <v>800</v>
      </c>
      <c r="O8" s="6">
        <v>100</v>
      </c>
      <c r="P8" s="7" t="s">
        <v>12</v>
      </c>
    </row>
    <row r="9" spans="1:16" ht="42" customHeight="1">
      <c r="A9" s="52" t="s">
        <v>13</v>
      </c>
      <c r="B9" s="53"/>
      <c r="C9" s="8">
        <v>1629500</v>
      </c>
      <c r="D9" s="8">
        <v>1629500</v>
      </c>
      <c r="E9" s="8">
        <v>1629500</v>
      </c>
      <c r="F9" s="8">
        <v>1629500</v>
      </c>
      <c r="G9" s="8">
        <v>1057536.1000000001</v>
      </c>
      <c r="H9" s="8">
        <v>64.899423135931272</v>
      </c>
      <c r="I9" s="8">
        <v>64.899423135931272</v>
      </c>
      <c r="J9" s="8">
        <v>1057536.1000000001</v>
      </c>
      <c r="K9" s="8">
        <v>64.899423135931272</v>
      </c>
      <c r="L9" s="8">
        <v>64.899423135931272</v>
      </c>
      <c r="M9" s="8">
        <v>800</v>
      </c>
      <c r="N9" s="8">
        <v>800</v>
      </c>
      <c r="O9" s="8">
        <v>100</v>
      </c>
      <c r="P9" s="9" t="s">
        <v>12</v>
      </c>
    </row>
    <row r="10" spans="1:16" ht="42" customHeight="1">
      <c r="A10" s="54" t="s">
        <v>14</v>
      </c>
      <c r="B10" s="55"/>
      <c r="C10" s="10">
        <v>2387100</v>
      </c>
      <c r="D10" s="10">
        <v>2387100</v>
      </c>
      <c r="E10" s="10">
        <v>711300</v>
      </c>
      <c r="F10" s="8">
        <v>711300</v>
      </c>
      <c r="G10" s="10">
        <v>242087.01</v>
      </c>
      <c r="H10" s="10">
        <v>10.141469146663313</v>
      </c>
      <c r="I10" s="10">
        <v>34.034445381695484</v>
      </c>
      <c r="J10" s="10">
        <v>242087.01</v>
      </c>
      <c r="K10" s="10">
        <v>10.141469146663313</v>
      </c>
      <c r="L10" s="10">
        <v>34.034445381695484</v>
      </c>
      <c r="M10" s="10">
        <v>0</v>
      </c>
      <c r="N10" s="10">
        <v>0</v>
      </c>
      <c r="O10" s="10">
        <v>0</v>
      </c>
      <c r="P10" s="11" t="s">
        <v>12</v>
      </c>
    </row>
    <row r="11" spans="1:16" ht="42" customHeight="1">
      <c r="A11" s="46" t="s">
        <v>15</v>
      </c>
      <c r="B11" s="47"/>
      <c r="C11" s="8">
        <v>382960</v>
      </c>
      <c r="D11" s="8">
        <v>382960</v>
      </c>
      <c r="E11" s="8">
        <v>382960</v>
      </c>
      <c r="F11" s="8">
        <v>382960</v>
      </c>
      <c r="G11" s="8">
        <v>235706.3</v>
      </c>
      <c r="H11" s="8">
        <v>61.548542928765407</v>
      </c>
      <c r="I11" s="8">
        <v>61.548542928765407</v>
      </c>
      <c r="J11" s="8">
        <v>235706.3</v>
      </c>
      <c r="K11" s="8">
        <v>61.548542928765407</v>
      </c>
      <c r="L11" s="8">
        <v>61.548542928765407</v>
      </c>
      <c r="M11" s="8">
        <v>186</v>
      </c>
      <c r="N11" s="8">
        <v>186</v>
      </c>
      <c r="O11" s="8">
        <v>100</v>
      </c>
      <c r="P11" s="9" t="s">
        <v>12</v>
      </c>
    </row>
    <row r="12" spans="1:16" ht="22.5" customHeight="1">
      <c r="A12" s="12">
        <v>1</v>
      </c>
      <c r="B12" s="13" t="s">
        <v>16</v>
      </c>
      <c r="C12" s="14">
        <v>27540</v>
      </c>
      <c r="D12" s="15">
        <v>27540</v>
      </c>
      <c r="E12" s="15">
        <v>27540</v>
      </c>
      <c r="F12" s="15">
        <v>27540</v>
      </c>
      <c r="G12" s="15">
        <v>9240</v>
      </c>
      <c r="H12" s="15">
        <v>33.551198257080614</v>
      </c>
      <c r="I12" s="15">
        <v>33.551198257080614</v>
      </c>
      <c r="J12" s="15">
        <v>9240</v>
      </c>
      <c r="K12" s="15">
        <v>33.551198257080614</v>
      </c>
      <c r="L12" s="15">
        <v>33.551198257080614</v>
      </c>
      <c r="M12" s="15">
        <v>14</v>
      </c>
      <c r="N12" s="15">
        <v>14</v>
      </c>
      <c r="O12" s="15">
        <v>100</v>
      </c>
      <c r="P12" s="16" t="s">
        <v>12</v>
      </c>
    </row>
    <row r="13" spans="1:16" ht="22.5" customHeight="1">
      <c r="A13" s="12">
        <v>2</v>
      </c>
      <c r="B13" s="13" t="s">
        <v>17</v>
      </c>
      <c r="C13" s="14">
        <v>18380</v>
      </c>
      <c r="D13" s="15">
        <v>18380</v>
      </c>
      <c r="E13" s="15">
        <v>18380</v>
      </c>
      <c r="F13" s="15">
        <v>18380</v>
      </c>
      <c r="G13" s="15">
        <v>11940</v>
      </c>
      <c r="H13" s="15">
        <v>64.961915125136017</v>
      </c>
      <c r="I13" s="15">
        <v>64.961915125136017</v>
      </c>
      <c r="J13" s="15">
        <v>11940</v>
      </c>
      <c r="K13" s="15">
        <v>64.961915125136017</v>
      </c>
      <c r="L13" s="15">
        <v>64.961915125136017</v>
      </c>
      <c r="M13" s="15">
        <v>8</v>
      </c>
      <c r="N13" s="15">
        <v>8</v>
      </c>
      <c r="O13" s="15">
        <v>100</v>
      </c>
      <c r="P13" s="16" t="s">
        <v>12</v>
      </c>
    </row>
    <row r="14" spans="1:16" ht="22.5" customHeight="1">
      <c r="A14" s="12">
        <v>3</v>
      </c>
      <c r="B14" s="13" t="s">
        <v>18</v>
      </c>
      <c r="C14" s="14">
        <v>27540</v>
      </c>
      <c r="D14" s="15">
        <v>27540</v>
      </c>
      <c r="E14" s="15">
        <v>27540</v>
      </c>
      <c r="F14" s="15">
        <v>27540</v>
      </c>
      <c r="G14" s="15">
        <v>8514</v>
      </c>
      <c r="H14" s="15">
        <v>30.915032679738562</v>
      </c>
      <c r="I14" s="15">
        <v>30.915032679738562</v>
      </c>
      <c r="J14" s="15">
        <v>8514</v>
      </c>
      <c r="K14" s="15">
        <v>30.915032679738562</v>
      </c>
      <c r="L14" s="15">
        <v>30.915032679738562</v>
      </c>
      <c r="M14" s="15">
        <v>14</v>
      </c>
      <c r="N14" s="15">
        <v>14</v>
      </c>
      <c r="O14" s="15">
        <v>100</v>
      </c>
      <c r="P14" s="16" t="s">
        <v>12</v>
      </c>
    </row>
    <row r="15" spans="1:16" ht="22.5" customHeight="1">
      <c r="A15" s="12">
        <v>4</v>
      </c>
      <c r="B15" s="13" t="s">
        <v>19</v>
      </c>
      <c r="C15" s="14">
        <v>20600</v>
      </c>
      <c r="D15" s="15">
        <v>20600</v>
      </c>
      <c r="E15" s="15">
        <v>20600</v>
      </c>
      <c r="F15" s="15">
        <v>20600</v>
      </c>
      <c r="G15" s="15">
        <v>13100</v>
      </c>
      <c r="H15" s="15">
        <v>63.592233009708735</v>
      </c>
      <c r="I15" s="15">
        <v>63.592233009708735</v>
      </c>
      <c r="J15" s="15">
        <v>13100</v>
      </c>
      <c r="K15" s="15">
        <v>63.592233009708735</v>
      </c>
      <c r="L15" s="15">
        <v>63.592233009708735</v>
      </c>
      <c r="M15" s="15">
        <v>10</v>
      </c>
      <c r="N15" s="15">
        <v>10</v>
      </c>
      <c r="O15" s="15">
        <v>100</v>
      </c>
      <c r="P15" s="16" t="s">
        <v>12</v>
      </c>
    </row>
    <row r="16" spans="1:16" ht="22.5" customHeight="1">
      <c r="A16" s="12">
        <v>5</v>
      </c>
      <c r="B16" s="13" t="s">
        <v>20</v>
      </c>
      <c r="C16" s="14">
        <v>27540</v>
      </c>
      <c r="D16" s="15">
        <v>27540</v>
      </c>
      <c r="E16" s="15">
        <v>27540</v>
      </c>
      <c r="F16" s="15">
        <v>27540</v>
      </c>
      <c r="G16" s="15">
        <v>18080</v>
      </c>
      <c r="H16" s="15">
        <v>65.649963689179373</v>
      </c>
      <c r="I16" s="15">
        <v>65.649963689179373</v>
      </c>
      <c r="J16" s="15">
        <v>18080</v>
      </c>
      <c r="K16" s="15">
        <v>65.649963689179373</v>
      </c>
      <c r="L16" s="15">
        <v>65.649963689179373</v>
      </c>
      <c r="M16" s="15">
        <v>14</v>
      </c>
      <c r="N16" s="15">
        <v>14</v>
      </c>
      <c r="O16" s="15">
        <v>100</v>
      </c>
      <c r="P16" s="16" t="s">
        <v>12</v>
      </c>
    </row>
    <row r="17" spans="1:16" ht="22.5" customHeight="1">
      <c r="A17" s="12">
        <v>6</v>
      </c>
      <c r="B17" s="13" t="s">
        <v>21</v>
      </c>
      <c r="C17" s="14">
        <v>27540</v>
      </c>
      <c r="D17" s="15">
        <v>27540</v>
      </c>
      <c r="E17" s="15">
        <v>27540</v>
      </c>
      <c r="F17" s="15">
        <v>27540</v>
      </c>
      <c r="G17" s="15">
        <v>13580</v>
      </c>
      <c r="H17" s="15">
        <v>49.310094408133622</v>
      </c>
      <c r="I17" s="15">
        <v>49.310094408133622</v>
      </c>
      <c r="J17" s="15">
        <v>13580</v>
      </c>
      <c r="K17" s="15">
        <v>49.310094408133622</v>
      </c>
      <c r="L17" s="15">
        <v>49.310094408133622</v>
      </c>
      <c r="M17" s="15">
        <v>14</v>
      </c>
      <c r="N17" s="15">
        <v>14</v>
      </c>
      <c r="O17" s="15">
        <v>100</v>
      </c>
      <c r="P17" s="16" t="s">
        <v>12</v>
      </c>
    </row>
    <row r="18" spans="1:16" ht="22.5" customHeight="1">
      <c r="A18" s="12">
        <v>7</v>
      </c>
      <c r="B18" s="13" t="s">
        <v>22</v>
      </c>
      <c r="C18" s="14">
        <v>18380</v>
      </c>
      <c r="D18" s="15">
        <v>18380</v>
      </c>
      <c r="E18" s="15">
        <v>18380</v>
      </c>
      <c r="F18" s="15">
        <v>18380</v>
      </c>
      <c r="G18" s="15">
        <v>13580</v>
      </c>
      <c r="H18" s="15">
        <v>73.88465723612623</v>
      </c>
      <c r="I18" s="15">
        <v>73.88465723612623</v>
      </c>
      <c r="J18" s="15">
        <v>13580</v>
      </c>
      <c r="K18" s="15">
        <v>73.88465723612623</v>
      </c>
      <c r="L18" s="15">
        <v>73.88465723612623</v>
      </c>
      <c r="M18" s="15">
        <v>8</v>
      </c>
      <c r="N18" s="15">
        <v>8</v>
      </c>
      <c r="O18" s="15">
        <v>100</v>
      </c>
      <c r="P18" s="16" t="s">
        <v>12</v>
      </c>
    </row>
    <row r="19" spans="1:16" ht="22.5" customHeight="1">
      <c r="A19" s="12">
        <v>8</v>
      </c>
      <c r="B19" s="13" t="s">
        <v>23</v>
      </c>
      <c r="C19" s="14">
        <v>27540</v>
      </c>
      <c r="D19" s="15">
        <v>27540</v>
      </c>
      <c r="E19" s="15">
        <v>27540</v>
      </c>
      <c r="F19" s="15">
        <v>27540</v>
      </c>
      <c r="G19" s="15">
        <v>14769</v>
      </c>
      <c r="H19" s="15">
        <v>53.627450980392162</v>
      </c>
      <c r="I19" s="15">
        <v>53.627450980392162</v>
      </c>
      <c r="J19" s="15">
        <v>14769</v>
      </c>
      <c r="K19" s="15">
        <v>53.627450980392162</v>
      </c>
      <c r="L19" s="15">
        <v>53.627450980392162</v>
      </c>
      <c r="M19" s="15">
        <v>14</v>
      </c>
      <c r="N19" s="15">
        <v>14</v>
      </c>
      <c r="O19" s="15">
        <v>100</v>
      </c>
      <c r="P19" s="16" t="s">
        <v>12</v>
      </c>
    </row>
    <row r="20" spans="1:16" ht="22.5" customHeight="1">
      <c r="A20" s="12">
        <v>9</v>
      </c>
      <c r="B20" s="13" t="s">
        <v>24</v>
      </c>
      <c r="C20" s="14">
        <v>20600</v>
      </c>
      <c r="D20" s="15">
        <v>20600</v>
      </c>
      <c r="E20" s="15">
        <v>20600</v>
      </c>
      <c r="F20" s="15">
        <v>20600</v>
      </c>
      <c r="G20" s="15">
        <v>11817</v>
      </c>
      <c r="H20" s="15">
        <v>57.364077669902912</v>
      </c>
      <c r="I20" s="15">
        <v>57.364077669902912</v>
      </c>
      <c r="J20" s="15">
        <v>11817</v>
      </c>
      <c r="K20" s="15">
        <v>57.364077669902912</v>
      </c>
      <c r="L20" s="15">
        <v>57.364077669902912</v>
      </c>
      <c r="M20" s="15">
        <v>10</v>
      </c>
      <c r="N20" s="15">
        <v>10</v>
      </c>
      <c r="O20" s="15">
        <v>100</v>
      </c>
      <c r="P20" s="16" t="s">
        <v>12</v>
      </c>
    </row>
    <row r="21" spans="1:16" ht="22.5" customHeight="1">
      <c r="A21" s="12">
        <v>10</v>
      </c>
      <c r="B21" s="13" t="s">
        <v>25</v>
      </c>
      <c r="C21" s="14">
        <v>27540</v>
      </c>
      <c r="D21" s="15">
        <v>27540</v>
      </c>
      <c r="E21" s="15">
        <v>27540</v>
      </c>
      <c r="F21" s="15">
        <v>27540</v>
      </c>
      <c r="G21" s="15">
        <v>16635.5</v>
      </c>
      <c r="H21" s="15">
        <v>60.404865649963689</v>
      </c>
      <c r="I21" s="15">
        <v>60.404865649963689</v>
      </c>
      <c r="J21" s="15">
        <v>16635.5</v>
      </c>
      <c r="K21" s="15">
        <v>60.404865649963689</v>
      </c>
      <c r="L21" s="15">
        <v>60.404865649963689</v>
      </c>
      <c r="M21" s="15">
        <v>14</v>
      </c>
      <c r="N21" s="15">
        <v>14</v>
      </c>
      <c r="O21" s="15">
        <v>100</v>
      </c>
      <c r="P21" s="16" t="s">
        <v>12</v>
      </c>
    </row>
    <row r="22" spans="1:16" ht="22.5" customHeight="1">
      <c r="A22" s="12">
        <v>11</v>
      </c>
      <c r="B22" s="13" t="s">
        <v>26</v>
      </c>
      <c r="C22" s="14">
        <v>18380</v>
      </c>
      <c r="D22" s="15">
        <v>18380</v>
      </c>
      <c r="E22" s="15">
        <v>18380</v>
      </c>
      <c r="F22" s="15">
        <v>18380</v>
      </c>
      <c r="G22" s="15">
        <v>14478</v>
      </c>
      <c r="H22" s="15">
        <v>78.77040261153428</v>
      </c>
      <c r="I22" s="15">
        <v>78.77040261153428</v>
      </c>
      <c r="J22" s="15">
        <v>14478</v>
      </c>
      <c r="K22" s="15">
        <v>78.77040261153428</v>
      </c>
      <c r="L22" s="15">
        <v>78.77040261153428</v>
      </c>
      <c r="M22" s="15">
        <v>8</v>
      </c>
      <c r="N22" s="15">
        <v>8</v>
      </c>
      <c r="O22" s="15">
        <v>100</v>
      </c>
      <c r="P22" s="16" t="s">
        <v>12</v>
      </c>
    </row>
    <row r="23" spans="1:16" ht="22.5" customHeight="1">
      <c r="A23" s="12">
        <v>12</v>
      </c>
      <c r="B23" s="13" t="s">
        <v>27</v>
      </c>
      <c r="C23" s="14">
        <v>20600</v>
      </c>
      <c r="D23" s="15">
        <v>20600</v>
      </c>
      <c r="E23" s="15">
        <v>20600</v>
      </c>
      <c r="F23" s="15">
        <v>20600</v>
      </c>
      <c r="G23" s="15">
        <v>17132.8</v>
      </c>
      <c r="H23" s="15">
        <v>83.168932038834953</v>
      </c>
      <c r="I23" s="15">
        <v>83.168932038834953</v>
      </c>
      <c r="J23" s="15">
        <v>17132.8</v>
      </c>
      <c r="K23" s="15">
        <v>83.168932038834953</v>
      </c>
      <c r="L23" s="15">
        <v>83.168932038834953</v>
      </c>
      <c r="M23" s="15">
        <v>10</v>
      </c>
      <c r="N23" s="15">
        <v>10</v>
      </c>
      <c r="O23" s="15">
        <v>100</v>
      </c>
      <c r="P23" s="16" t="s">
        <v>12</v>
      </c>
    </row>
    <row r="24" spans="1:16" ht="22.5" customHeight="1">
      <c r="A24" s="12">
        <v>13</v>
      </c>
      <c r="B24" s="13" t="s">
        <v>28</v>
      </c>
      <c r="C24" s="14">
        <v>18380</v>
      </c>
      <c r="D24" s="15">
        <v>18380</v>
      </c>
      <c r="E24" s="15">
        <v>18380</v>
      </c>
      <c r="F24" s="15">
        <v>18380</v>
      </c>
      <c r="G24" s="15">
        <v>16441</v>
      </c>
      <c r="H24" s="15">
        <v>89.450489662676816</v>
      </c>
      <c r="I24" s="15">
        <v>89.450489662676816</v>
      </c>
      <c r="J24" s="15">
        <v>16441</v>
      </c>
      <c r="K24" s="15">
        <v>89.450489662676816</v>
      </c>
      <c r="L24" s="15">
        <v>89.450489662676816</v>
      </c>
      <c r="M24" s="15">
        <v>8</v>
      </c>
      <c r="N24" s="15">
        <v>8</v>
      </c>
      <c r="O24" s="15">
        <v>100</v>
      </c>
      <c r="P24" s="16" t="s">
        <v>12</v>
      </c>
    </row>
    <row r="25" spans="1:16" ht="22.5" customHeight="1">
      <c r="A25" s="12">
        <v>14</v>
      </c>
      <c r="B25" s="13" t="s">
        <v>29</v>
      </c>
      <c r="C25" s="14">
        <v>20600</v>
      </c>
      <c r="D25" s="15">
        <v>20600</v>
      </c>
      <c r="E25" s="15">
        <v>20600</v>
      </c>
      <c r="F25" s="15">
        <v>20600</v>
      </c>
      <c r="G25" s="15">
        <v>11915</v>
      </c>
      <c r="H25" s="15">
        <v>57.839805825242713</v>
      </c>
      <c r="I25" s="15">
        <v>57.839805825242713</v>
      </c>
      <c r="J25" s="15">
        <v>11915</v>
      </c>
      <c r="K25" s="15">
        <v>57.839805825242713</v>
      </c>
      <c r="L25" s="15">
        <v>57.839805825242713</v>
      </c>
      <c r="M25" s="15">
        <v>10</v>
      </c>
      <c r="N25" s="15">
        <v>10</v>
      </c>
      <c r="O25" s="15">
        <v>100</v>
      </c>
      <c r="P25" s="16" t="s">
        <v>12</v>
      </c>
    </row>
    <row r="26" spans="1:16" ht="22.5" customHeight="1">
      <c r="A26" s="12">
        <v>15</v>
      </c>
      <c r="B26" s="13" t="s">
        <v>30</v>
      </c>
      <c r="C26" s="14">
        <v>20600</v>
      </c>
      <c r="D26" s="15">
        <v>20600</v>
      </c>
      <c r="E26" s="15">
        <v>20600</v>
      </c>
      <c r="F26" s="15">
        <v>20600</v>
      </c>
      <c r="G26" s="15">
        <v>11410</v>
      </c>
      <c r="H26" s="15">
        <v>55.38834951456311</v>
      </c>
      <c r="I26" s="15">
        <v>55.38834951456311</v>
      </c>
      <c r="J26" s="15">
        <v>11410</v>
      </c>
      <c r="K26" s="15">
        <v>55.38834951456311</v>
      </c>
      <c r="L26" s="15">
        <v>55.38834951456311</v>
      </c>
      <c r="M26" s="15">
        <v>10</v>
      </c>
      <c r="N26" s="15">
        <v>10</v>
      </c>
      <c r="O26" s="15">
        <v>100</v>
      </c>
      <c r="P26" s="16" t="s">
        <v>12</v>
      </c>
    </row>
    <row r="27" spans="1:16" ht="22.5" customHeight="1">
      <c r="A27" s="12">
        <v>16</v>
      </c>
      <c r="B27" s="13" t="s">
        <v>31</v>
      </c>
      <c r="C27" s="14">
        <v>20600</v>
      </c>
      <c r="D27" s="15">
        <v>20600</v>
      </c>
      <c r="E27" s="15">
        <v>20600</v>
      </c>
      <c r="F27" s="15">
        <v>20600</v>
      </c>
      <c r="G27" s="15">
        <v>19264</v>
      </c>
      <c r="H27" s="15">
        <v>93.514563106796103</v>
      </c>
      <c r="I27" s="15">
        <v>93.514563106796103</v>
      </c>
      <c r="J27" s="15">
        <v>19264</v>
      </c>
      <c r="K27" s="15">
        <v>93.514563106796103</v>
      </c>
      <c r="L27" s="15">
        <v>93.514563106796103</v>
      </c>
      <c r="M27" s="15">
        <v>10</v>
      </c>
      <c r="N27" s="15">
        <v>10</v>
      </c>
      <c r="O27" s="15">
        <v>100</v>
      </c>
      <c r="P27" s="16" t="s">
        <v>12</v>
      </c>
    </row>
    <row r="28" spans="1:16" ht="22.5" customHeight="1">
      <c r="A28" s="12">
        <v>17</v>
      </c>
      <c r="B28" s="13" t="s">
        <v>32</v>
      </c>
      <c r="C28" s="14">
        <v>20600</v>
      </c>
      <c r="D28" s="15">
        <v>20600</v>
      </c>
      <c r="E28" s="15">
        <v>20600</v>
      </c>
      <c r="F28" s="15">
        <v>20600</v>
      </c>
      <c r="G28" s="15">
        <v>13810</v>
      </c>
      <c r="H28" s="15">
        <v>67.038834951456309</v>
      </c>
      <c r="I28" s="15">
        <v>67.038834951456309</v>
      </c>
      <c r="J28" s="15">
        <v>13810</v>
      </c>
      <c r="K28" s="15">
        <v>67.038834951456309</v>
      </c>
      <c r="L28" s="15">
        <v>67.038834951456309</v>
      </c>
      <c r="M28" s="15">
        <v>10</v>
      </c>
      <c r="N28" s="15">
        <v>10</v>
      </c>
      <c r="O28" s="15">
        <v>100</v>
      </c>
      <c r="P28" s="16" t="s">
        <v>12</v>
      </c>
    </row>
    <row r="29" spans="1:16" ht="42" customHeight="1">
      <c r="A29" s="46" t="s">
        <v>33</v>
      </c>
      <c r="B29" s="47"/>
      <c r="C29" s="8">
        <v>497780</v>
      </c>
      <c r="D29" s="8">
        <v>497780</v>
      </c>
      <c r="E29" s="8">
        <v>497780</v>
      </c>
      <c r="F29" s="8">
        <v>497780</v>
      </c>
      <c r="G29" s="8">
        <v>346689.8</v>
      </c>
      <c r="H29" s="8">
        <v>69.647193539314557</v>
      </c>
      <c r="I29" s="8">
        <v>69.647193539314557</v>
      </c>
      <c r="J29" s="8">
        <v>346689.8</v>
      </c>
      <c r="K29" s="8">
        <v>69.647193539314557</v>
      </c>
      <c r="L29" s="8">
        <v>69.647193539314557</v>
      </c>
      <c r="M29" s="8">
        <v>248</v>
      </c>
      <c r="N29" s="8">
        <v>248</v>
      </c>
      <c r="O29" s="8">
        <v>100</v>
      </c>
      <c r="P29" s="9" t="s">
        <v>12</v>
      </c>
    </row>
    <row r="30" spans="1:16" ht="22.5" customHeight="1">
      <c r="A30" s="12">
        <v>1</v>
      </c>
      <c r="B30" s="13" t="s">
        <v>34</v>
      </c>
      <c r="C30" s="14">
        <v>18380</v>
      </c>
      <c r="D30" s="15">
        <v>18380</v>
      </c>
      <c r="E30" s="15">
        <v>18380</v>
      </c>
      <c r="F30" s="15">
        <v>18380</v>
      </c>
      <c r="G30" s="15">
        <v>18380</v>
      </c>
      <c r="H30" s="15">
        <v>100</v>
      </c>
      <c r="I30" s="15">
        <v>100</v>
      </c>
      <c r="J30" s="15">
        <v>18380</v>
      </c>
      <c r="K30" s="15">
        <v>100</v>
      </c>
      <c r="L30" s="15">
        <v>100</v>
      </c>
      <c r="M30" s="15">
        <v>8</v>
      </c>
      <c r="N30" s="15">
        <v>8</v>
      </c>
      <c r="O30" s="15">
        <v>100</v>
      </c>
      <c r="P30" s="16" t="s">
        <v>12</v>
      </c>
    </row>
    <row r="31" spans="1:16" ht="22.5" customHeight="1">
      <c r="A31" s="12">
        <v>2</v>
      </c>
      <c r="B31" s="13" t="s">
        <v>35</v>
      </c>
      <c r="C31" s="14">
        <v>27540</v>
      </c>
      <c r="D31" s="15">
        <v>27540</v>
      </c>
      <c r="E31" s="15">
        <v>27540</v>
      </c>
      <c r="F31" s="15">
        <v>27540</v>
      </c>
      <c r="G31" s="15">
        <v>13255</v>
      </c>
      <c r="H31" s="15">
        <v>48.12999273783587</v>
      </c>
      <c r="I31" s="15">
        <v>48.12999273783587</v>
      </c>
      <c r="J31" s="15">
        <v>13255</v>
      </c>
      <c r="K31" s="15">
        <v>48.12999273783587</v>
      </c>
      <c r="L31" s="15">
        <v>48.12999273783587</v>
      </c>
      <c r="M31" s="15">
        <v>14</v>
      </c>
      <c r="N31" s="15">
        <v>14</v>
      </c>
      <c r="O31" s="15">
        <v>100</v>
      </c>
      <c r="P31" s="16" t="s">
        <v>12</v>
      </c>
    </row>
    <row r="32" spans="1:16" ht="22.5" customHeight="1">
      <c r="A32" s="12">
        <v>3</v>
      </c>
      <c r="B32" s="13" t="s">
        <v>36</v>
      </c>
      <c r="C32" s="14">
        <v>18380</v>
      </c>
      <c r="D32" s="15">
        <v>18380</v>
      </c>
      <c r="E32" s="15">
        <v>18380</v>
      </c>
      <c r="F32" s="15">
        <v>18380</v>
      </c>
      <c r="G32" s="15">
        <v>17560</v>
      </c>
      <c r="H32" s="15">
        <v>95.538628944504893</v>
      </c>
      <c r="I32" s="15">
        <v>95.538628944504893</v>
      </c>
      <c r="J32" s="15">
        <v>17560</v>
      </c>
      <c r="K32" s="15">
        <v>95.538628944504893</v>
      </c>
      <c r="L32" s="15">
        <v>95.538628944504893</v>
      </c>
      <c r="M32" s="15">
        <v>8</v>
      </c>
      <c r="N32" s="15">
        <v>8</v>
      </c>
      <c r="O32" s="15">
        <v>100</v>
      </c>
      <c r="P32" s="16" t="s">
        <v>12</v>
      </c>
    </row>
    <row r="33" spans="1:16" ht="22.5" customHeight="1">
      <c r="A33" s="12">
        <v>4</v>
      </c>
      <c r="B33" s="13" t="s">
        <v>37</v>
      </c>
      <c r="C33" s="14">
        <v>27540</v>
      </c>
      <c r="D33" s="15">
        <v>27540</v>
      </c>
      <c r="E33" s="15">
        <v>27540</v>
      </c>
      <c r="F33" s="15">
        <v>27540</v>
      </c>
      <c r="G33" s="15">
        <v>11490</v>
      </c>
      <c r="H33" s="15">
        <v>41.721132897603482</v>
      </c>
      <c r="I33" s="15">
        <v>41.721132897603482</v>
      </c>
      <c r="J33" s="15">
        <v>11490</v>
      </c>
      <c r="K33" s="15">
        <v>41.721132897603482</v>
      </c>
      <c r="L33" s="15">
        <v>41.721132897603482</v>
      </c>
      <c r="M33" s="15">
        <v>14</v>
      </c>
      <c r="N33" s="15">
        <v>14</v>
      </c>
      <c r="O33" s="15">
        <v>100</v>
      </c>
      <c r="P33" s="16" t="s">
        <v>12</v>
      </c>
    </row>
    <row r="34" spans="1:16" ht="22.5" customHeight="1">
      <c r="A34" s="12">
        <v>5</v>
      </c>
      <c r="B34" s="13" t="s">
        <v>38</v>
      </c>
      <c r="C34" s="14">
        <v>29760</v>
      </c>
      <c r="D34" s="15">
        <v>29760</v>
      </c>
      <c r="E34" s="15">
        <v>29760</v>
      </c>
      <c r="F34" s="15">
        <v>29760</v>
      </c>
      <c r="G34" s="15">
        <v>16500</v>
      </c>
      <c r="H34" s="15">
        <v>55.443548387096776</v>
      </c>
      <c r="I34" s="15">
        <v>55.443548387096776</v>
      </c>
      <c r="J34" s="15">
        <v>16500</v>
      </c>
      <c r="K34" s="15">
        <v>55.443548387096776</v>
      </c>
      <c r="L34" s="15">
        <v>55.443548387096776</v>
      </c>
      <c r="M34" s="15">
        <v>16</v>
      </c>
      <c r="N34" s="15">
        <v>16</v>
      </c>
      <c r="O34" s="15">
        <v>100</v>
      </c>
      <c r="P34" s="16" t="s">
        <v>12</v>
      </c>
    </row>
    <row r="35" spans="1:16" ht="22.5" customHeight="1">
      <c r="A35" s="12">
        <v>6</v>
      </c>
      <c r="B35" s="13" t="s">
        <v>39</v>
      </c>
      <c r="C35" s="14">
        <v>29760</v>
      </c>
      <c r="D35" s="15">
        <v>29760</v>
      </c>
      <c r="E35" s="15">
        <v>29760</v>
      </c>
      <c r="F35" s="15">
        <v>29760</v>
      </c>
      <c r="G35" s="15">
        <v>21372.799999999999</v>
      </c>
      <c r="H35" s="15">
        <v>71.817204301075265</v>
      </c>
      <c r="I35" s="15">
        <v>71.817204301075265</v>
      </c>
      <c r="J35" s="15">
        <v>21372.799999999999</v>
      </c>
      <c r="K35" s="15">
        <v>71.817204301075265</v>
      </c>
      <c r="L35" s="15">
        <v>71.817204301075265</v>
      </c>
      <c r="M35" s="15">
        <v>16</v>
      </c>
      <c r="N35" s="15">
        <v>16</v>
      </c>
      <c r="O35" s="15">
        <v>100</v>
      </c>
      <c r="P35" s="16" t="s">
        <v>12</v>
      </c>
    </row>
    <row r="36" spans="1:16" ht="22.5" customHeight="1">
      <c r="A36" s="12">
        <v>7</v>
      </c>
      <c r="B36" s="13" t="s">
        <v>40</v>
      </c>
      <c r="C36" s="14">
        <v>27540</v>
      </c>
      <c r="D36" s="15">
        <v>27540</v>
      </c>
      <c r="E36" s="15">
        <v>27540</v>
      </c>
      <c r="F36" s="15">
        <v>27540</v>
      </c>
      <c r="G36" s="15">
        <v>16846</v>
      </c>
      <c r="H36" s="15">
        <v>61.169208424110387</v>
      </c>
      <c r="I36" s="15">
        <v>61.169208424110387</v>
      </c>
      <c r="J36" s="15">
        <v>16846</v>
      </c>
      <c r="K36" s="15">
        <v>61.169208424110387</v>
      </c>
      <c r="L36" s="15">
        <v>61.169208424110387</v>
      </c>
      <c r="M36" s="15">
        <v>14</v>
      </c>
      <c r="N36" s="15">
        <v>14</v>
      </c>
      <c r="O36" s="15">
        <v>100</v>
      </c>
      <c r="P36" s="16" t="s">
        <v>12</v>
      </c>
    </row>
    <row r="37" spans="1:16" ht="22.5" customHeight="1">
      <c r="A37" s="12">
        <v>8</v>
      </c>
      <c r="B37" s="13" t="s">
        <v>41</v>
      </c>
      <c r="C37" s="14">
        <v>27540</v>
      </c>
      <c r="D37" s="15">
        <v>27540</v>
      </c>
      <c r="E37" s="15">
        <v>27540</v>
      </c>
      <c r="F37" s="15">
        <v>27540</v>
      </c>
      <c r="G37" s="15">
        <v>10779</v>
      </c>
      <c r="H37" s="15">
        <v>39.139433551198259</v>
      </c>
      <c r="I37" s="15">
        <v>39.139433551198259</v>
      </c>
      <c r="J37" s="15">
        <v>10779</v>
      </c>
      <c r="K37" s="15">
        <v>39.139433551198259</v>
      </c>
      <c r="L37" s="15">
        <v>39.139433551198259</v>
      </c>
      <c r="M37" s="15">
        <v>14</v>
      </c>
      <c r="N37" s="15">
        <v>14</v>
      </c>
      <c r="O37" s="15">
        <v>100</v>
      </c>
      <c r="P37" s="16" t="s">
        <v>12</v>
      </c>
    </row>
    <row r="38" spans="1:16" ht="22.5" customHeight="1">
      <c r="A38" s="12">
        <v>9</v>
      </c>
      <c r="B38" s="13" t="s">
        <v>42</v>
      </c>
      <c r="C38" s="14">
        <v>27540</v>
      </c>
      <c r="D38" s="15">
        <v>27540</v>
      </c>
      <c r="E38" s="15">
        <v>27540</v>
      </c>
      <c r="F38" s="15">
        <v>27540</v>
      </c>
      <c r="G38" s="15">
        <v>13532</v>
      </c>
      <c r="H38" s="15">
        <v>49.135802469135797</v>
      </c>
      <c r="I38" s="15">
        <v>49.135802469135797</v>
      </c>
      <c r="J38" s="15">
        <v>13532</v>
      </c>
      <c r="K38" s="15">
        <v>49.135802469135797</v>
      </c>
      <c r="L38" s="15">
        <v>49.135802469135797</v>
      </c>
      <c r="M38" s="15">
        <v>14</v>
      </c>
      <c r="N38" s="15">
        <v>14</v>
      </c>
      <c r="O38" s="15">
        <v>100</v>
      </c>
      <c r="P38" s="16" t="s">
        <v>12</v>
      </c>
    </row>
    <row r="39" spans="1:16" ht="22.5" customHeight="1">
      <c r="A39" s="12">
        <v>10</v>
      </c>
      <c r="B39" s="13" t="s">
        <v>43</v>
      </c>
      <c r="C39" s="14">
        <v>18380</v>
      </c>
      <c r="D39" s="15">
        <v>18380</v>
      </c>
      <c r="E39" s="15">
        <v>18380</v>
      </c>
      <c r="F39" s="15">
        <v>18380</v>
      </c>
      <c r="G39" s="15">
        <v>18380</v>
      </c>
      <c r="H39" s="15">
        <v>100</v>
      </c>
      <c r="I39" s="15">
        <v>100</v>
      </c>
      <c r="J39" s="15">
        <v>18380</v>
      </c>
      <c r="K39" s="15">
        <v>100</v>
      </c>
      <c r="L39" s="15">
        <v>100</v>
      </c>
      <c r="M39" s="15">
        <v>8</v>
      </c>
      <c r="N39" s="15">
        <v>8</v>
      </c>
      <c r="O39" s="15">
        <v>100</v>
      </c>
      <c r="P39" s="16" t="s">
        <v>12</v>
      </c>
    </row>
    <row r="40" spans="1:16" ht="22.5" customHeight="1">
      <c r="A40" s="12">
        <v>11</v>
      </c>
      <c r="B40" s="13" t="s">
        <v>44</v>
      </c>
      <c r="C40" s="14">
        <v>18380</v>
      </c>
      <c r="D40" s="15">
        <v>18380</v>
      </c>
      <c r="E40" s="15">
        <v>18380</v>
      </c>
      <c r="F40" s="15">
        <v>18380</v>
      </c>
      <c r="G40" s="15">
        <v>18380</v>
      </c>
      <c r="H40" s="15">
        <v>100</v>
      </c>
      <c r="I40" s="15">
        <v>100</v>
      </c>
      <c r="J40" s="15">
        <v>18380</v>
      </c>
      <c r="K40" s="15">
        <v>100</v>
      </c>
      <c r="L40" s="15">
        <v>100</v>
      </c>
      <c r="M40" s="15">
        <v>8</v>
      </c>
      <c r="N40" s="15">
        <v>8</v>
      </c>
      <c r="O40" s="15">
        <v>100</v>
      </c>
      <c r="P40" s="16" t="s">
        <v>12</v>
      </c>
    </row>
    <row r="41" spans="1:16" ht="22.5" customHeight="1">
      <c r="A41" s="12">
        <v>12</v>
      </c>
      <c r="B41" s="13" t="s">
        <v>45</v>
      </c>
      <c r="C41" s="14">
        <v>29760</v>
      </c>
      <c r="D41" s="15">
        <v>29760</v>
      </c>
      <c r="E41" s="15">
        <v>29760</v>
      </c>
      <c r="F41" s="15">
        <v>29760</v>
      </c>
      <c r="G41" s="15">
        <v>29260</v>
      </c>
      <c r="H41" s="15">
        <v>98.319892473118273</v>
      </c>
      <c r="I41" s="15">
        <v>98.319892473118273</v>
      </c>
      <c r="J41" s="15">
        <v>29260</v>
      </c>
      <c r="K41" s="15">
        <v>98.319892473118273</v>
      </c>
      <c r="L41" s="15">
        <v>98.319892473118273</v>
      </c>
      <c r="M41" s="15">
        <v>16</v>
      </c>
      <c r="N41" s="15">
        <v>16</v>
      </c>
      <c r="O41" s="15">
        <v>100</v>
      </c>
      <c r="P41" s="16" t="s">
        <v>12</v>
      </c>
    </row>
    <row r="42" spans="1:16" ht="22.5" customHeight="1">
      <c r="A42" s="12">
        <v>13</v>
      </c>
      <c r="B42" s="13" t="s">
        <v>46</v>
      </c>
      <c r="C42" s="14">
        <v>27540</v>
      </c>
      <c r="D42" s="15">
        <v>27540</v>
      </c>
      <c r="E42" s="15">
        <v>27540</v>
      </c>
      <c r="F42" s="15">
        <v>27540</v>
      </c>
      <c r="G42" s="15">
        <v>27540</v>
      </c>
      <c r="H42" s="15">
        <v>100</v>
      </c>
      <c r="I42" s="15">
        <v>100</v>
      </c>
      <c r="J42" s="15">
        <v>27540</v>
      </c>
      <c r="K42" s="15">
        <v>100</v>
      </c>
      <c r="L42" s="15">
        <v>100</v>
      </c>
      <c r="M42" s="15">
        <v>14</v>
      </c>
      <c r="N42" s="15">
        <v>14</v>
      </c>
      <c r="O42" s="15">
        <v>100</v>
      </c>
      <c r="P42" s="16" t="s">
        <v>12</v>
      </c>
    </row>
    <row r="43" spans="1:16" ht="22.5" customHeight="1">
      <c r="A43" s="12">
        <v>14</v>
      </c>
      <c r="B43" s="13" t="s">
        <v>47</v>
      </c>
      <c r="C43" s="14">
        <v>18380</v>
      </c>
      <c r="D43" s="15">
        <v>18380</v>
      </c>
      <c r="E43" s="15">
        <v>18380</v>
      </c>
      <c r="F43" s="15">
        <v>18380</v>
      </c>
      <c r="G43" s="15">
        <v>6190</v>
      </c>
      <c r="H43" s="15">
        <v>33.67791077257889</v>
      </c>
      <c r="I43" s="15">
        <v>33.67791077257889</v>
      </c>
      <c r="J43" s="15">
        <v>6190</v>
      </c>
      <c r="K43" s="15">
        <v>33.67791077257889</v>
      </c>
      <c r="L43" s="15">
        <v>33.67791077257889</v>
      </c>
      <c r="M43" s="15">
        <v>8</v>
      </c>
      <c r="N43" s="15">
        <v>8</v>
      </c>
      <c r="O43" s="15">
        <v>100</v>
      </c>
      <c r="P43" s="16" t="s">
        <v>12</v>
      </c>
    </row>
    <row r="44" spans="1:16" ht="22.5" customHeight="1">
      <c r="A44" s="12">
        <v>15</v>
      </c>
      <c r="B44" s="13" t="s">
        <v>48</v>
      </c>
      <c r="C44" s="14">
        <v>27540</v>
      </c>
      <c r="D44" s="15">
        <v>27540</v>
      </c>
      <c r="E44" s="15">
        <v>27540</v>
      </c>
      <c r="F44" s="15">
        <v>27540</v>
      </c>
      <c r="G44" s="15">
        <v>27540</v>
      </c>
      <c r="H44" s="15">
        <v>100</v>
      </c>
      <c r="I44" s="15">
        <v>100</v>
      </c>
      <c r="J44" s="15">
        <v>27540</v>
      </c>
      <c r="K44" s="15">
        <v>100</v>
      </c>
      <c r="L44" s="15">
        <v>100</v>
      </c>
      <c r="M44" s="15">
        <v>14</v>
      </c>
      <c r="N44" s="15">
        <v>14</v>
      </c>
      <c r="O44" s="15">
        <v>100</v>
      </c>
      <c r="P44" s="16" t="s">
        <v>12</v>
      </c>
    </row>
    <row r="45" spans="1:16" ht="22.5" customHeight="1">
      <c r="A45" s="12">
        <v>16</v>
      </c>
      <c r="B45" s="13" t="s">
        <v>49</v>
      </c>
      <c r="C45" s="14">
        <v>20600</v>
      </c>
      <c r="D45" s="15">
        <v>20600</v>
      </c>
      <c r="E45" s="15">
        <v>20600</v>
      </c>
      <c r="F45" s="15">
        <v>20600</v>
      </c>
      <c r="G45" s="15">
        <v>13814</v>
      </c>
      <c r="H45" s="15">
        <v>67.05825242718447</v>
      </c>
      <c r="I45" s="15">
        <v>67.05825242718447</v>
      </c>
      <c r="J45" s="15">
        <v>13814</v>
      </c>
      <c r="K45" s="15">
        <v>67.05825242718447</v>
      </c>
      <c r="L45" s="15">
        <v>67.05825242718447</v>
      </c>
      <c r="M45" s="15">
        <v>10</v>
      </c>
      <c r="N45" s="15">
        <v>10</v>
      </c>
      <c r="O45" s="15">
        <v>100</v>
      </c>
      <c r="P45" s="16" t="s">
        <v>12</v>
      </c>
    </row>
    <row r="46" spans="1:16" ht="22.5" customHeight="1">
      <c r="A46" s="12">
        <v>17</v>
      </c>
      <c r="B46" s="13" t="s">
        <v>50</v>
      </c>
      <c r="C46" s="14">
        <v>27540</v>
      </c>
      <c r="D46" s="15">
        <v>27540</v>
      </c>
      <c r="E46" s="15">
        <v>27540</v>
      </c>
      <c r="F46" s="15">
        <v>27540</v>
      </c>
      <c r="G46" s="15">
        <v>16806</v>
      </c>
      <c r="H46" s="15">
        <v>61.023965141612202</v>
      </c>
      <c r="I46" s="15">
        <v>61.023965141612202</v>
      </c>
      <c r="J46" s="15">
        <v>16806</v>
      </c>
      <c r="K46" s="15">
        <v>61.023965141612202</v>
      </c>
      <c r="L46" s="15">
        <v>61.023965141612202</v>
      </c>
      <c r="M46" s="15">
        <v>14</v>
      </c>
      <c r="N46" s="15">
        <v>14</v>
      </c>
      <c r="O46" s="15">
        <v>100</v>
      </c>
      <c r="P46" s="16" t="s">
        <v>12</v>
      </c>
    </row>
    <row r="47" spans="1:16" ht="22.5" customHeight="1">
      <c r="A47" s="12">
        <v>18</v>
      </c>
      <c r="B47" s="13" t="s">
        <v>51</v>
      </c>
      <c r="C47" s="14">
        <v>18380</v>
      </c>
      <c r="D47" s="15">
        <v>18380</v>
      </c>
      <c r="E47" s="15">
        <v>18380</v>
      </c>
      <c r="F47" s="15">
        <v>18380</v>
      </c>
      <c r="G47" s="15">
        <v>10765</v>
      </c>
      <c r="H47" s="15">
        <v>58.569096844396086</v>
      </c>
      <c r="I47" s="15">
        <v>58.569096844396086</v>
      </c>
      <c r="J47" s="15">
        <v>10765</v>
      </c>
      <c r="K47" s="15">
        <v>58.569096844396086</v>
      </c>
      <c r="L47" s="15">
        <v>58.569096844396086</v>
      </c>
      <c r="M47" s="15">
        <v>8</v>
      </c>
      <c r="N47" s="15">
        <v>8</v>
      </c>
      <c r="O47" s="15">
        <v>100</v>
      </c>
      <c r="P47" s="16" t="s">
        <v>12</v>
      </c>
    </row>
    <row r="48" spans="1:16" ht="22.5" customHeight="1">
      <c r="A48" s="12">
        <v>19</v>
      </c>
      <c r="B48" s="13" t="s">
        <v>52</v>
      </c>
      <c r="C48" s="14">
        <v>27540</v>
      </c>
      <c r="D48" s="15">
        <v>27540</v>
      </c>
      <c r="E48" s="15">
        <v>27540</v>
      </c>
      <c r="F48" s="15">
        <v>27540</v>
      </c>
      <c r="G48" s="15">
        <v>8540</v>
      </c>
      <c r="H48" s="15">
        <v>31.009440813362382</v>
      </c>
      <c r="I48" s="15">
        <v>31.009440813362382</v>
      </c>
      <c r="J48" s="15">
        <v>8540</v>
      </c>
      <c r="K48" s="15">
        <v>31.009440813362382</v>
      </c>
      <c r="L48" s="15">
        <v>31.009440813362382</v>
      </c>
      <c r="M48" s="15">
        <v>14</v>
      </c>
      <c r="N48" s="15">
        <v>14</v>
      </c>
      <c r="O48" s="15">
        <v>100</v>
      </c>
      <c r="P48" s="16" t="s">
        <v>12</v>
      </c>
    </row>
    <row r="49" spans="1:16" ht="22.5" customHeight="1">
      <c r="A49" s="12">
        <v>20</v>
      </c>
      <c r="B49" s="13" t="s">
        <v>53</v>
      </c>
      <c r="C49" s="14">
        <v>29760</v>
      </c>
      <c r="D49" s="15">
        <v>29760</v>
      </c>
      <c r="E49" s="15">
        <v>29760</v>
      </c>
      <c r="F49" s="15">
        <v>29760</v>
      </c>
      <c r="G49" s="15">
        <v>29760</v>
      </c>
      <c r="H49" s="15">
        <v>100</v>
      </c>
      <c r="I49" s="15">
        <v>100</v>
      </c>
      <c r="J49" s="15">
        <v>29760</v>
      </c>
      <c r="K49" s="15">
        <v>100</v>
      </c>
      <c r="L49" s="15">
        <v>100</v>
      </c>
      <c r="M49" s="15">
        <v>16</v>
      </c>
      <c r="N49" s="15">
        <v>16</v>
      </c>
      <c r="O49" s="15">
        <v>100</v>
      </c>
      <c r="P49" s="16" t="s">
        <v>12</v>
      </c>
    </row>
    <row r="50" spans="1:16" ht="42" customHeight="1">
      <c r="A50" s="46" t="s">
        <v>54</v>
      </c>
      <c r="B50" s="47"/>
      <c r="C50" s="8">
        <v>460860</v>
      </c>
      <c r="D50" s="8">
        <v>460860</v>
      </c>
      <c r="E50" s="8">
        <v>460860</v>
      </c>
      <c r="F50" s="8">
        <v>460860</v>
      </c>
      <c r="G50" s="8">
        <v>280927</v>
      </c>
      <c r="H50" s="8">
        <v>60.957123638415133</v>
      </c>
      <c r="I50" s="8">
        <v>60.957123638415133</v>
      </c>
      <c r="J50" s="8">
        <v>280927</v>
      </c>
      <c r="K50" s="8">
        <v>60.957123638415133</v>
      </c>
      <c r="L50" s="8">
        <v>60.957123638415133</v>
      </c>
      <c r="M50" s="8">
        <v>226</v>
      </c>
      <c r="N50" s="8">
        <v>226</v>
      </c>
      <c r="O50" s="8">
        <v>100</v>
      </c>
      <c r="P50" s="9" t="s">
        <v>12</v>
      </c>
    </row>
    <row r="51" spans="1:16" ht="22.5" customHeight="1">
      <c r="A51" s="12">
        <v>1</v>
      </c>
      <c r="B51" s="13" t="s">
        <v>55</v>
      </c>
      <c r="C51" s="14">
        <v>20600</v>
      </c>
      <c r="D51" s="15">
        <v>20600</v>
      </c>
      <c r="E51" s="15">
        <v>20600</v>
      </c>
      <c r="F51" s="15">
        <v>20600</v>
      </c>
      <c r="G51" s="15">
        <v>9630</v>
      </c>
      <c r="H51" s="15">
        <v>46.747572815533985</v>
      </c>
      <c r="I51" s="15">
        <v>46.747572815533985</v>
      </c>
      <c r="J51" s="15">
        <v>9630</v>
      </c>
      <c r="K51" s="15">
        <v>46.747572815533985</v>
      </c>
      <c r="L51" s="15">
        <v>46.747572815533985</v>
      </c>
      <c r="M51" s="15">
        <v>10</v>
      </c>
      <c r="N51" s="15">
        <v>10</v>
      </c>
      <c r="O51" s="15">
        <v>100</v>
      </c>
      <c r="P51" s="16" t="s">
        <v>12</v>
      </c>
    </row>
    <row r="52" spans="1:16" ht="22.5" customHeight="1">
      <c r="A52" s="12">
        <v>2</v>
      </c>
      <c r="B52" s="13" t="s">
        <v>56</v>
      </c>
      <c r="C52" s="14">
        <v>20600</v>
      </c>
      <c r="D52" s="15">
        <v>20600</v>
      </c>
      <c r="E52" s="15">
        <v>20600</v>
      </c>
      <c r="F52" s="15">
        <v>20600</v>
      </c>
      <c r="G52" s="15">
        <v>8060</v>
      </c>
      <c r="H52" s="15">
        <v>39.126213592233007</v>
      </c>
      <c r="I52" s="15">
        <v>39.126213592233007</v>
      </c>
      <c r="J52" s="15">
        <v>8060</v>
      </c>
      <c r="K52" s="15">
        <v>39.126213592233007</v>
      </c>
      <c r="L52" s="15">
        <v>39.126213592233007</v>
      </c>
      <c r="M52" s="15">
        <v>10</v>
      </c>
      <c r="N52" s="15">
        <v>10</v>
      </c>
      <c r="O52" s="15">
        <v>100</v>
      </c>
      <c r="P52" s="16" t="s">
        <v>12</v>
      </c>
    </row>
    <row r="53" spans="1:16" ht="22.5" customHeight="1">
      <c r="A53" s="12">
        <v>3</v>
      </c>
      <c r="B53" s="13" t="s">
        <v>57</v>
      </c>
      <c r="C53" s="14">
        <v>27540</v>
      </c>
      <c r="D53" s="15">
        <v>27540</v>
      </c>
      <c r="E53" s="15">
        <v>27540</v>
      </c>
      <c r="F53" s="15">
        <v>27540</v>
      </c>
      <c r="G53" s="15">
        <v>19775</v>
      </c>
      <c r="H53" s="15">
        <v>71.804647785039947</v>
      </c>
      <c r="I53" s="15">
        <v>71.804647785039947</v>
      </c>
      <c r="J53" s="15">
        <v>19775</v>
      </c>
      <c r="K53" s="15">
        <v>71.804647785039947</v>
      </c>
      <c r="L53" s="15">
        <v>71.804647785039947</v>
      </c>
      <c r="M53" s="15">
        <v>14</v>
      </c>
      <c r="N53" s="15">
        <v>14</v>
      </c>
      <c r="O53" s="15">
        <v>100</v>
      </c>
      <c r="P53" s="16" t="s">
        <v>12</v>
      </c>
    </row>
    <row r="54" spans="1:16" ht="22.5" customHeight="1">
      <c r="A54" s="12">
        <v>4</v>
      </c>
      <c r="B54" s="13" t="s">
        <v>58</v>
      </c>
      <c r="C54" s="14">
        <v>20600</v>
      </c>
      <c r="D54" s="15">
        <v>20600</v>
      </c>
      <c r="E54" s="15">
        <v>20600</v>
      </c>
      <c r="F54" s="15">
        <v>20600</v>
      </c>
      <c r="G54" s="15">
        <v>16504</v>
      </c>
      <c r="H54" s="15">
        <v>80.116504854368927</v>
      </c>
      <c r="I54" s="15">
        <v>80.116504854368927</v>
      </c>
      <c r="J54" s="15">
        <v>16504</v>
      </c>
      <c r="K54" s="15">
        <v>80.116504854368927</v>
      </c>
      <c r="L54" s="15">
        <v>80.116504854368927</v>
      </c>
      <c r="M54" s="15">
        <v>10</v>
      </c>
      <c r="N54" s="15">
        <v>10</v>
      </c>
      <c r="O54" s="15">
        <v>100</v>
      </c>
      <c r="P54" s="16" t="s">
        <v>12</v>
      </c>
    </row>
    <row r="55" spans="1:16" ht="22.5" customHeight="1">
      <c r="A55" s="12">
        <v>5</v>
      </c>
      <c r="B55" s="13" t="s">
        <v>59</v>
      </c>
      <c r="C55" s="14">
        <v>20600</v>
      </c>
      <c r="D55" s="15">
        <v>20600</v>
      </c>
      <c r="E55" s="15">
        <v>20600</v>
      </c>
      <c r="F55" s="15">
        <v>20600</v>
      </c>
      <c r="G55" s="15">
        <v>20600</v>
      </c>
      <c r="H55" s="15">
        <v>100</v>
      </c>
      <c r="I55" s="15">
        <v>100</v>
      </c>
      <c r="J55" s="15">
        <v>20600</v>
      </c>
      <c r="K55" s="15">
        <v>100</v>
      </c>
      <c r="L55" s="15">
        <v>100</v>
      </c>
      <c r="M55" s="15">
        <v>10</v>
      </c>
      <c r="N55" s="15">
        <v>10</v>
      </c>
      <c r="O55" s="15">
        <v>100</v>
      </c>
      <c r="P55" s="16" t="s">
        <v>12</v>
      </c>
    </row>
    <row r="56" spans="1:16" ht="22.5" customHeight="1">
      <c r="A56" s="12">
        <v>6</v>
      </c>
      <c r="B56" s="13" t="s">
        <v>60</v>
      </c>
      <c r="C56" s="14">
        <v>12660</v>
      </c>
      <c r="D56" s="15">
        <v>12660</v>
      </c>
      <c r="E56" s="15">
        <v>12660</v>
      </c>
      <c r="F56" s="15">
        <v>12660</v>
      </c>
      <c r="G56" s="15">
        <v>10235</v>
      </c>
      <c r="H56" s="15">
        <v>80.845181674565566</v>
      </c>
      <c r="I56" s="15">
        <v>80.845181674565566</v>
      </c>
      <c r="J56" s="15">
        <v>10235</v>
      </c>
      <c r="K56" s="15">
        <v>80.845181674565566</v>
      </c>
      <c r="L56" s="15">
        <v>80.845181674565566</v>
      </c>
      <c r="M56" s="15">
        <v>6</v>
      </c>
      <c r="N56" s="15">
        <v>6</v>
      </c>
      <c r="O56" s="15">
        <v>100</v>
      </c>
      <c r="P56" s="16" t="s">
        <v>12</v>
      </c>
    </row>
    <row r="57" spans="1:16" ht="22.5" customHeight="1">
      <c r="A57" s="12">
        <v>7</v>
      </c>
      <c r="B57" s="13" t="s">
        <v>61</v>
      </c>
      <c r="C57" s="14">
        <v>20600</v>
      </c>
      <c r="D57" s="15">
        <v>20600</v>
      </c>
      <c r="E57" s="15">
        <v>20600</v>
      </c>
      <c r="F57" s="15">
        <v>20600</v>
      </c>
      <c r="G57" s="15">
        <v>11370</v>
      </c>
      <c r="H57" s="15">
        <v>55.194174757281552</v>
      </c>
      <c r="I57" s="15">
        <v>55.194174757281552</v>
      </c>
      <c r="J57" s="15">
        <v>11370</v>
      </c>
      <c r="K57" s="15">
        <v>55.194174757281552</v>
      </c>
      <c r="L57" s="15">
        <v>55.194174757281552</v>
      </c>
      <c r="M57" s="15">
        <v>10</v>
      </c>
      <c r="N57" s="15">
        <v>10</v>
      </c>
      <c r="O57" s="15">
        <v>100</v>
      </c>
      <c r="P57" s="16" t="s">
        <v>12</v>
      </c>
    </row>
    <row r="58" spans="1:16" ht="22.5" customHeight="1">
      <c r="A58" s="12">
        <v>8</v>
      </c>
      <c r="B58" s="13" t="s">
        <v>62</v>
      </c>
      <c r="C58" s="14">
        <v>20600</v>
      </c>
      <c r="D58" s="15">
        <v>20600</v>
      </c>
      <c r="E58" s="15">
        <v>20600</v>
      </c>
      <c r="F58" s="15">
        <v>20600</v>
      </c>
      <c r="G58" s="15">
        <v>8380</v>
      </c>
      <c r="H58" s="15">
        <v>40.679611650485441</v>
      </c>
      <c r="I58" s="15">
        <v>40.679611650485441</v>
      </c>
      <c r="J58" s="15">
        <v>8380</v>
      </c>
      <c r="K58" s="15">
        <v>40.679611650485441</v>
      </c>
      <c r="L58" s="15">
        <v>40.679611650485441</v>
      </c>
      <c r="M58" s="15">
        <v>10</v>
      </c>
      <c r="N58" s="15">
        <v>10</v>
      </c>
      <c r="O58" s="15">
        <v>100</v>
      </c>
      <c r="P58" s="16" t="s">
        <v>12</v>
      </c>
    </row>
    <row r="59" spans="1:16" ht="22.5" customHeight="1">
      <c r="A59" s="12">
        <v>9</v>
      </c>
      <c r="B59" s="13" t="s">
        <v>63</v>
      </c>
      <c r="C59" s="14">
        <v>20600</v>
      </c>
      <c r="D59" s="15">
        <v>20600</v>
      </c>
      <c r="E59" s="15">
        <v>20600</v>
      </c>
      <c r="F59" s="15">
        <v>20600</v>
      </c>
      <c r="G59" s="15">
        <v>20600</v>
      </c>
      <c r="H59" s="15">
        <v>100</v>
      </c>
      <c r="I59" s="15">
        <v>100</v>
      </c>
      <c r="J59" s="15">
        <v>20600</v>
      </c>
      <c r="K59" s="15">
        <v>100</v>
      </c>
      <c r="L59" s="15">
        <v>100</v>
      </c>
      <c r="M59" s="15">
        <v>10</v>
      </c>
      <c r="N59" s="15">
        <v>10</v>
      </c>
      <c r="O59" s="15">
        <v>100</v>
      </c>
      <c r="P59" s="16" t="s">
        <v>12</v>
      </c>
    </row>
    <row r="60" spans="1:16" ht="22.5" customHeight="1">
      <c r="A60" s="12">
        <v>10</v>
      </c>
      <c r="B60" s="13" t="s">
        <v>64</v>
      </c>
      <c r="C60" s="14">
        <v>20600</v>
      </c>
      <c r="D60" s="15">
        <v>20600</v>
      </c>
      <c r="E60" s="15">
        <v>20600</v>
      </c>
      <c r="F60" s="15">
        <v>20600</v>
      </c>
      <c r="G60" s="15">
        <v>18010</v>
      </c>
      <c r="H60" s="15">
        <v>87.427184466019412</v>
      </c>
      <c r="I60" s="15">
        <v>87.427184466019412</v>
      </c>
      <c r="J60" s="15">
        <v>18010</v>
      </c>
      <c r="K60" s="15">
        <v>87.427184466019412</v>
      </c>
      <c r="L60" s="15">
        <v>87.427184466019412</v>
      </c>
      <c r="M60" s="15">
        <v>10</v>
      </c>
      <c r="N60" s="15">
        <v>10</v>
      </c>
      <c r="O60" s="15">
        <v>100</v>
      </c>
      <c r="P60" s="16" t="s">
        <v>12</v>
      </c>
    </row>
    <row r="61" spans="1:16" ht="22.5" customHeight="1">
      <c r="A61" s="12">
        <v>11</v>
      </c>
      <c r="B61" s="13" t="s">
        <v>65</v>
      </c>
      <c r="C61" s="14">
        <v>20600</v>
      </c>
      <c r="D61" s="15">
        <v>20600</v>
      </c>
      <c r="E61" s="15">
        <v>20600</v>
      </c>
      <c r="F61" s="15">
        <v>20600</v>
      </c>
      <c r="G61" s="15">
        <v>12940</v>
      </c>
      <c r="H61" s="15">
        <v>62.815533980582522</v>
      </c>
      <c r="I61" s="15">
        <v>62.815533980582522</v>
      </c>
      <c r="J61" s="15">
        <v>12940</v>
      </c>
      <c r="K61" s="15">
        <v>62.815533980582522</v>
      </c>
      <c r="L61" s="15">
        <v>62.815533980582522</v>
      </c>
      <c r="M61" s="15">
        <v>10</v>
      </c>
      <c r="N61" s="15">
        <v>10</v>
      </c>
      <c r="O61" s="15">
        <v>100</v>
      </c>
      <c r="P61" s="16" t="s">
        <v>12</v>
      </c>
    </row>
    <row r="62" spans="1:16" ht="22.5" customHeight="1">
      <c r="A62" s="12">
        <v>12</v>
      </c>
      <c r="B62" s="13" t="s">
        <v>66</v>
      </c>
      <c r="C62" s="14">
        <v>27540</v>
      </c>
      <c r="D62" s="15">
        <v>27540</v>
      </c>
      <c r="E62" s="15">
        <v>27540</v>
      </c>
      <c r="F62" s="15">
        <v>27540</v>
      </c>
      <c r="G62" s="15">
        <v>8540</v>
      </c>
      <c r="H62" s="15">
        <v>31.009440813362382</v>
      </c>
      <c r="I62" s="15">
        <v>31.009440813362382</v>
      </c>
      <c r="J62" s="15">
        <v>8540</v>
      </c>
      <c r="K62" s="15">
        <v>31.009440813362382</v>
      </c>
      <c r="L62" s="15">
        <v>31.009440813362382</v>
      </c>
      <c r="M62" s="15">
        <v>14</v>
      </c>
      <c r="N62" s="15">
        <v>14</v>
      </c>
      <c r="O62" s="15">
        <v>100</v>
      </c>
      <c r="P62" s="16" t="s">
        <v>12</v>
      </c>
    </row>
    <row r="63" spans="1:16" ht="22.5" customHeight="1">
      <c r="A63" s="12">
        <v>13</v>
      </c>
      <c r="B63" s="13" t="s">
        <v>67</v>
      </c>
      <c r="C63" s="14">
        <v>27540</v>
      </c>
      <c r="D63" s="15">
        <v>27540</v>
      </c>
      <c r="E63" s="15">
        <v>27540</v>
      </c>
      <c r="F63" s="15">
        <v>27540</v>
      </c>
      <c r="G63" s="15">
        <v>18553</v>
      </c>
      <c r="H63" s="15">
        <v>67.367465504720414</v>
      </c>
      <c r="I63" s="15">
        <v>67.367465504720414</v>
      </c>
      <c r="J63" s="15">
        <v>18553</v>
      </c>
      <c r="K63" s="15">
        <v>67.367465504720414</v>
      </c>
      <c r="L63" s="15">
        <v>67.367465504720414</v>
      </c>
      <c r="M63" s="15">
        <v>14</v>
      </c>
      <c r="N63" s="15">
        <v>14</v>
      </c>
      <c r="O63" s="15">
        <v>100</v>
      </c>
      <c r="P63" s="16" t="s">
        <v>12</v>
      </c>
    </row>
    <row r="64" spans="1:16" ht="22.5" customHeight="1">
      <c r="A64" s="12">
        <v>14</v>
      </c>
      <c r="B64" s="13" t="s">
        <v>68</v>
      </c>
      <c r="C64" s="14">
        <v>27540</v>
      </c>
      <c r="D64" s="15">
        <v>27540</v>
      </c>
      <c r="E64" s="15">
        <v>27540</v>
      </c>
      <c r="F64" s="15">
        <v>27540</v>
      </c>
      <c r="G64" s="15">
        <v>10680</v>
      </c>
      <c r="H64" s="15">
        <v>38.77995642701525</v>
      </c>
      <c r="I64" s="15">
        <v>38.77995642701525</v>
      </c>
      <c r="J64" s="15">
        <v>10680</v>
      </c>
      <c r="K64" s="15">
        <v>38.77995642701525</v>
      </c>
      <c r="L64" s="15">
        <v>38.77995642701525</v>
      </c>
      <c r="M64" s="15">
        <v>14</v>
      </c>
      <c r="N64" s="15">
        <v>14</v>
      </c>
      <c r="O64" s="15">
        <v>100</v>
      </c>
      <c r="P64" s="16" t="s">
        <v>12</v>
      </c>
    </row>
    <row r="65" spans="1:16" ht="22.5" customHeight="1">
      <c r="A65" s="12">
        <v>15</v>
      </c>
      <c r="B65" s="13" t="s">
        <v>69</v>
      </c>
      <c r="C65" s="14">
        <v>20600</v>
      </c>
      <c r="D65" s="15">
        <v>20600</v>
      </c>
      <c r="E65" s="15">
        <v>20600</v>
      </c>
      <c r="F65" s="15">
        <v>20600</v>
      </c>
      <c r="G65" s="15">
        <v>7800</v>
      </c>
      <c r="H65" s="15">
        <v>37.864077669902912</v>
      </c>
      <c r="I65" s="15">
        <v>37.864077669902912</v>
      </c>
      <c r="J65" s="15">
        <v>7800</v>
      </c>
      <c r="K65" s="15">
        <v>37.864077669902912</v>
      </c>
      <c r="L65" s="15">
        <v>37.864077669902912</v>
      </c>
      <c r="M65" s="15">
        <v>10</v>
      </c>
      <c r="N65" s="15">
        <v>10</v>
      </c>
      <c r="O65" s="15">
        <v>100</v>
      </c>
      <c r="P65" s="16" t="s">
        <v>12</v>
      </c>
    </row>
    <row r="66" spans="1:16" ht="22.5" customHeight="1">
      <c r="A66" s="12">
        <v>16</v>
      </c>
      <c r="B66" s="13" t="s">
        <v>70</v>
      </c>
      <c r="C66" s="14">
        <v>27540</v>
      </c>
      <c r="D66" s="15">
        <v>27540</v>
      </c>
      <c r="E66" s="15">
        <v>27540</v>
      </c>
      <c r="F66" s="15">
        <v>27540</v>
      </c>
      <c r="G66" s="15">
        <v>11540</v>
      </c>
      <c r="H66" s="15">
        <v>41.902687000726218</v>
      </c>
      <c r="I66" s="15">
        <v>41.902687000726218</v>
      </c>
      <c r="J66" s="15">
        <v>11540</v>
      </c>
      <c r="K66" s="15">
        <v>41.902687000726218</v>
      </c>
      <c r="L66" s="15">
        <v>41.902687000726218</v>
      </c>
      <c r="M66" s="15">
        <v>14</v>
      </c>
      <c r="N66" s="15">
        <v>14</v>
      </c>
      <c r="O66" s="15">
        <v>100</v>
      </c>
      <c r="P66" s="16" t="s">
        <v>12</v>
      </c>
    </row>
    <row r="67" spans="1:16" ht="22.5" customHeight="1">
      <c r="A67" s="12">
        <v>17</v>
      </c>
      <c r="B67" s="13" t="s">
        <v>71</v>
      </c>
      <c r="C67" s="14">
        <v>18380</v>
      </c>
      <c r="D67" s="15">
        <v>18380</v>
      </c>
      <c r="E67" s="15">
        <v>18380</v>
      </c>
      <c r="F67" s="15">
        <v>18380</v>
      </c>
      <c r="G67" s="15">
        <v>9140</v>
      </c>
      <c r="H67" s="15">
        <v>49.727965179542977</v>
      </c>
      <c r="I67" s="15">
        <v>49.727965179542977</v>
      </c>
      <c r="J67" s="15">
        <v>9140</v>
      </c>
      <c r="K67" s="15">
        <v>49.727965179542977</v>
      </c>
      <c r="L67" s="15">
        <v>49.727965179542977</v>
      </c>
      <c r="M67" s="15">
        <v>8</v>
      </c>
      <c r="N67" s="15">
        <v>8</v>
      </c>
      <c r="O67" s="15">
        <v>100</v>
      </c>
      <c r="P67" s="16" t="s">
        <v>12</v>
      </c>
    </row>
    <row r="68" spans="1:16" ht="22.5" customHeight="1">
      <c r="A68" s="12">
        <v>18</v>
      </c>
      <c r="B68" s="13" t="s">
        <v>72</v>
      </c>
      <c r="C68" s="14">
        <v>27540</v>
      </c>
      <c r="D68" s="15">
        <v>27540</v>
      </c>
      <c r="E68" s="15">
        <v>27540</v>
      </c>
      <c r="F68" s="15">
        <v>27540</v>
      </c>
      <c r="G68" s="15">
        <v>9780</v>
      </c>
      <c r="H68" s="15">
        <v>35.511982570806097</v>
      </c>
      <c r="I68" s="15">
        <v>35.511982570806097</v>
      </c>
      <c r="J68" s="15">
        <v>9780</v>
      </c>
      <c r="K68" s="15">
        <v>35.511982570806097</v>
      </c>
      <c r="L68" s="15">
        <v>35.511982570806097</v>
      </c>
      <c r="M68" s="15">
        <v>14</v>
      </c>
      <c r="N68" s="15">
        <v>14</v>
      </c>
      <c r="O68" s="15">
        <v>100</v>
      </c>
      <c r="P68" s="16" t="s">
        <v>12</v>
      </c>
    </row>
    <row r="69" spans="1:16" ht="22.5" customHeight="1">
      <c r="A69" s="12">
        <v>19</v>
      </c>
      <c r="B69" s="13" t="s">
        <v>73</v>
      </c>
      <c r="C69" s="14">
        <v>10440</v>
      </c>
      <c r="D69" s="15">
        <v>10440</v>
      </c>
      <c r="E69" s="15">
        <v>10440</v>
      </c>
      <c r="F69" s="15">
        <v>10440</v>
      </c>
      <c r="G69" s="15">
        <v>10440</v>
      </c>
      <c r="H69" s="15">
        <v>100</v>
      </c>
      <c r="I69" s="15">
        <v>100</v>
      </c>
      <c r="J69" s="15">
        <v>10440</v>
      </c>
      <c r="K69" s="15">
        <v>100</v>
      </c>
      <c r="L69" s="15">
        <v>100</v>
      </c>
      <c r="M69" s="15">
        <v>4</v>
      </c>
      <c r="N69" s="15">
        <v>4</v>
      </c>
      <c r="O69" s="15">
        <v>100</v>
      </c>
      <c r="P69" s="16" t="s">
        <v>12</v>
      </c>
    </row>
    <row r="70" spans="1:16" ht="22.5" customHeight="1">
      <c r="A70" s="12">
        <v>20</v>
      </c>
      <c r="B70" s="13" t="s">
        <v>74</v>
      </c>
      <c r="C70" s="14">
        <v>27540</v>
      </c>
      <c r="D70" s="15">
        <v>27540</v>
      </c>
      <c r="E70" s="15">
        <v>27540</v>
      </c>
      <c r="F70" s="15">
        <v>27540</v>
      </c>
      <c r="G70" s="15">
        <v>27540</v>
      </c>
      <c r="H70" s="15">
        <v>100</v>
      </c>
      <c r="I70" s="15">
        <v>100</v>
      </c>
      <c r="J70" s="15">
        <v>27540</v>
      </c>
      <c r="K70" s="15">
        <v>100</v>
      </c>
      <c r="L70" s="15">
        <v>100</v>
      </c>
      <c r="M70" s="15">
        <v>14</v>
      </c>
      <c r="N70" s="15">
        <v>14</v>
      </c>
      <c r="O70" s="15">
        <v>100</v>
      </c>
      <c r="P70" s="16" t="s">
        <v>12</v>
      </c>
    </row>
    <row r="71" spans="1:16" ht="22.5" customHeight="1">
      <c r="A71" s="12">
        <v>21</v>
      </c>
      <c r="B71" s="13" t="s">
        <v>75</v>
      </c>
      <c r="C71" s="14">
        <v>20600</v>
      </c>
      <c r="D71" s="15">
        <v>20600</v>
      </c>
      <c r="E71" s="15">
        <v>20600</v>
      </c>
      <c r="F71" s="15">
        <v>20600</v>
      </c>
      <c r="G71" s="15">
        <v>10810</v>
      </c>
      <c r="H71" s="15">
        <v>52.475728155339809</v>
      </c>
      <c r="I71" s="15">
        <v>52.475728155339809</v>
      </c>
      <c r="J71" s="15">
        <v>10810</v>
      </c>
      <c r="K71" s="15">
        <v>52.475728155339809</v>
      </c>
      <c r="L71" s="15">
        <v>52.475728155339809</v>
      </c>
      <c r="M71" s="15">
        <v>10</v>
      </c>
      <c r="N71" s="15">
        <v>10</v>
      </c>
      <c r="O71" s="15">
        <v>100</v>
      </c>
      <c r="P71" s="16" t="s">
        <v>12</v>
      </c>
    </row>
    <row r="72" spans="1:16" ht="42" customHeight="1">
      <c r="A72" s="46" t="s">
        <v>76</v>
      </c>
      <c r="B72" s="47"/>
      <c r="C72" s="8">
        <v>287900</v>
      </c>
      <c r="D72" s="8">
        <v>287900</v>
      </c>
      <c r="E72" s="8">
        <v>287900</v>
      </c>
      <c r="F72" s="8">
        <v>287900</v>
      </c>
      <c r="G72" s="8">
        <v>194213</v>
      </c>
      <c r="H72" s="8">
        <v>67.458492532129213</v>
      </c>
      <c r="I72" s="8">
        <v>67.458492532129213</v>
      </c>
      <c r="J72" s="8">
        <v>194213</v>
      </c>
      <c r="K72" s="8">
        <v>67.458492532129213</v>
      </c>
      <c r="L72" s="8">
        <v>67.458492532129213</v>
      </c>
      <c r="M72" s="8">
        <v>140</v>
      </c>
      <c r="N72" s="8">
        <v>140</v>
      </c>
      <c r="O72" s="8">
        <v>100</v>
      </c>
      <c r="P72" s="9" t="s">
        <v>12</v>
      </c>
    </row>
    <row r="73" spans="1:16" ht="22.5" customHeight="1">
      <c r="A73" s="12">
        <v>1</v>
      </c>
      <c r="B73" s="13" t="s">
        <v>77</v>
      </c>
      <c r="C73" s="14">
        <v>20600</v>
      </c>
      <c r="D73" s="15">
        <v>20600</v>
      </c>
      <c r="E73" s="15">
        <v>20600</v>
      </c>
      <c r="F73" s="15">
        <v>20600</v>
      </c>
      <c r="G73" s="15">
        <v>9780</v>
      </c>
      <c r="H73" s="15">
        <v>47.475728155339809</v>
      </c>
      <c r="I73" s="15">
        <v>47.475728155339809</v>
      </c>
      <c r="J73" s="15">
        <v>9780</v>
      </c>
      <c r="K73" s="15">
        <v>47.475728155339809</v>
      </c>
      <c r="L73" s="15">
        <v>47.475728155339809</v>
      </c>
      <c r="M73" s="15">
        <v>10</v>
      </c>
      <c r="N73" s="15">
        <v>10</v>
      </c>
      <c r="O73" s="15">
        <v>100</v>
      </c>
      <c r="P73" s="16" t="s">
        <v>12</v>
      </c>
    </row>
    <row r="74" spans="1:16" ht="22.5" customHeight="1">
      <c r="A74" s="12">
        <v>2</v>
      </c>
      <c r="B74" s="13" t="s">
        <v>78</v>
      </c>
      <c r="C74" s="14">
        <v>12660</v>
      </c>
      <c r="D74" s="15">
        <v>12660</v>
      </c>
      <c r="E74" s="15">
        <v>12660</v>
      </c>
      <c r="F74" s="15">
        <v>12660</v>
      </c>
      <c r="G74" s="15">
        <v>6030</v>
      </c>
      <c r="H74" s="15">
        <v>47.630331753554501</v>
      </c>
      <c r="I74" s="15">
        <v>47.630331753554501</v>
      </c>
      <c r="J74" s="15">
        <v>6030</v>
      </c>
      <c r="K74" s="15">
        <v>47.630331753554501</v>
      </c>
      <c r="L74" s="15">
        <v>47.630331753554501</v>
      </c>
      <c r="M74" s="15">
        <v>6</v>
      </c>
      <c r="N74" s="15">
        <v>6</v>
      </c>
      <c r="O74" s="15">
        <v>100</v>
      </c>
      <c r="P74" s="16" t="s">
        <v>12</v>
      </c>
    </row>
    <row r="75" spans="1:16" ht="22.5" customHeight="1">
      <c r="A75" s="12">
        <v>3</v>
      </c>
      <c r="B75" s="13" t="s">
        <v>79</v>
      </c>
      <c r="C75" s="14">
        <v>27540</v>
      </c>
      <c r="D75" s="15">
        <v>27540</v>
      </c>
      <c r="E75" s="15">
        <v>27540</v>
      </c>
      <c r="F75" s="15">
        <v>27540</v>
      </c>
      <c r="G75" s="15">
        <v>17760</v>
      </c>
      <c r="H75" s="15">
        <v>64.488017429193903</v>
      </c>
      <c r="I75" s="15">
        <v>64.488017429193903</v>
      </c>
      <c r="J75" s="15">
        <v>17760</v>
      </c>
      <c r="K75" s="15">
        <v>64.488017429193903</v>
      </c>
      <c r="L75" s="15">
        <v>64.488017429193903</v>
      </c>
      <c r="M75" s="15">
        <v>14</v>
      </c>
      <c r="N75" s="15">
        <v>14</v>
      </c>
      <c r="O75" s="15">
        <v>100</v>
      </c>
      <c r="P75" s="16" t="s">
        <v>12</v>
      </c>
    </row>
    <row r="76" spans="1:16" ht="22.5" customHeight="1">
      <c r="A76" s="12">
        <v>4</v>
      </c>
      <c r="B76" s="13" t="s">
        <v>80</v>
      </c>
      <c r="C76" s="14">
        <v>18380</v>
      </c>
      <c r="D76" s="15">
        <v>18380</v>
      </c>
      <c r="E76" s="15">
        <v>18380</v>
      </c>
      <c r="F76" s="15">
        <v>18380</v>
      </c>
      <c r="G76" s="15">
        <v>5652</v>
      </c>
      <c r="H76" s="15">
        <v>30.750816104461368</v>
      </c>
      <c r="I76" s="15">
        <v>30.750816104461368</v>
      </c>
      <c r="J76" s="15">
        <v>5652</v>
      </c>
      <c r="K76" s="15">
        <v>30.750816104461368</v>
      </c>
      <c r="L76" s="15">
        <v>30.750816104461368</v>
      </c>
      <c r="M76" s="15">
        <v>8</v>
      </c>
      <c r="N76" s="15">
        <v>8</v>
      </c>
      <c r="O76" s="15">
        <v>100</v>
      </c>
      <c r="P76" s="16" t="s">
        <v>12</v>
      </c>
    </row>
    <row r="77" spans="1:16" ht="22.5" customHeight="1">
      <c r="A77" s="12">
        <v>5</v>
      </c>
      <c r="B77" s="13" t="s">
        <v>81</v>
      </c>
      <c r="C77" s="14">
        <v>27540</v>
      </c>
      <c r="D77" s="15">
        <v>27540</v>
      </c>
      <c r="E77" s="15">
        <v>27540</v>
      </c>
      <c r="F77" s="15">
        <v>27540</v>
      </c>
      <c r="G77" s="15">
        <v>14220</v>
      </c>
      <c r="H77" s="15">
        <v>51.633986928104569</v>
      </c>
      <c r="I77" s="15">
        <v>51.633986928104569</v>
      </c>
      <c r="J77" s="15">
        <v>14220</v>
      </c>
      <c r="K77" s="15">
        <v>51.633986928104569</v>
      </c>
      <c r="L77" s="15">
        <v>51.633986928104569</v>
      </c>
      <c r="M77" s="15">
        <v>14</v>
      </c>
      <c r="N77" s="15">
        <v>14</v>
      </c>
      <c r="O77" s="15">
        <v>100</v>
      </c>
      <c r="P77" s="16" t="s">
        <v>12</v>
      </c>
    </row>
    <row r="78" spans="1:16" ht="22.5" customHeight="1">
      <c r="A78" s="12">
        <v>6</v>
      </c>
      <c r="B78" s="13" t="s">
        <v>82</v>
      </c>
      <c r="C78" s="14">
        <v>20600</v>
      </c>
      <c r="D78" s="15">
        <v>20600</v>
      </c>
      <c r="E78" s="15">
        <v>20600</v>
      </c>
      <c r="F78" s="15">
        <v>20600</v>
      </c>
      <c r="G78" s="15">
        <v>17872</v>
      </c>
      <c r="H78" s="15">
        <v>86.757281553398059</v>
      </c>
      <c r="I78" s="15">
        <v>86.757281553398059</v>
      </c>
      <c r="J78" s="15">
        <v>17872</v>
      </c>
      <c r="K78" s="15">
        <v>86.757281553398059</v>
      </c>
      <c r="L78" s="15">
        <v>86.757281553398059</v>
      </c>
      <c r="M78" s="15">
        <v>10</v>
      </c>
      <c r="N78" s="15">
        <v>10</v>
      </c>
      <c r="O78" s="15">
        <v>100</v>
      </c>
      <c r="P78" s="16" t="s">
        <v>12</v>
      </c>
    </row>
    <row r="79" spans="1:16" ht="22.5" customHeight="1">
      <c r="A79" s="12">
        <v>7</v>
      </c>
      <c r="B79" s="13" t="s">
        <v>83</v>
      </c>
      <c r="C79" s="14">
        <v>27540</v>
      </c>
      <c r="D79" s="15">
        <v>27540</v>
      </c>
      <c r="E79" s="15">
        <v>27540</v>
      </c>
      <c r="F79" s="15">
        <v>27540</v>
      </c>
      <c r="G79" s="15">
        <v>23876</v>
      </c>
      <c r="H79" s="15">
        <v>86.695715323166297</v>
      </c>
      <c r="I79" s="15">
        <v>86.695715323166297</v>
      </c>
      <c r="J79" s="15">
        <v>23876</v>
      </c>
      <c r="K79" s="15">
        <v>86.695715323166297</v>
      </c>
      <c r="L79" s="15">
        <v>86.695715323166297</v>
      </c>
      <c r="M79" s="15">
        <v>14</v>
      </c>
      <c r="N79" s="15">
        <v>14</v>
      </c>
      <c r="O79" s="15">
        <v>100</v>
      </c>
      <c r="P79" s="16" t="s">
        <v>12</v>
      </c>
    </row>
    <row r="80" spans="1:16" ht="22.5" customHeight="1">
      <c r="A80" s="12">
        <v>8</v>
      </c>
      <c r="B80" s="13" t="s">
        <v>84</v>
      </c>
      <c r="C80" s="14">
        <v>20600</v>
      </c>
      <c r="D80" s="15">
        <v>20600</v>
      </c>
      <c r="E80" s="15">
        <v>20600</v>
      </c>
      <c r="F80" s="15">
        <v>20600</v>
      </c>
      <c r="G80" s="15">
        <v>17679</v>
      </c>
      <c r="H80" s="15">
        <v>85.820388349514559</v>
      </c>
      <c r="I80" s="15">
        <v>85.820388349514559</v>
      </c>
      <c r="J80" s="15">
        <v>17679</v>
      </c>
      <c r="K80" s="15">
        <v>85.820388349514559</v>
      </c>
      <c r="L80" s="15">
        <v>85.820388349514559</v>
      </c>
      <c r="M80" s="15">
        <v>10</v>
      </c>
      <c r="N80" s="15">
        <v>10</v>
      </c>
      <c r="O80" s="15">
        <v>100</v>
      </c>
      <c r="P80" s="16" t="s">
        <v>12</v>
      </c>
    </row>
    <row r="81" spans="1:16" ht="22.5" customHeight="1">
      <c r="A81" s="12">
        <v>9</v>
      </c>
      <c r="B81" s="13" t="s">
        <v>85</v>
      </c>
      <c r="C81" s="14">
        <v>12660</v>
      </c>
      <c r="D81" s="15">
        <v>12660</v>
      </c>
      <c r="E81" s="15">
        <v>12660</v>
      </c>
      <c r="F81" s="15">
        <v>12660</v>
      </c>
      <c r="G81" s="15">
        <v>6344</v>
      </c>
      <c r="H81" s="15">
        <v>50.110584518167457</v>
      </c>
      <c r="I81" s="15">
        <v>50.110584518167457</v>
      </c>
      <c r="J81" s="15">
        <v>6344</v>
      </c>
      <c r="K81" s="15">
        <v>50.110584518167457</v>
      </c>
      <c r="L81" s="15">
        <v>50.110584518167457</v>
      </c>
      <c r="M81" s="15">
        <v>6</v>
      </c>
      <c r="N81" s="15">
        <v>6</v>
      </c>
      <c r="O81" s="15">
        <v>100</v>
      </c>
      <c r="P81" s="16" t="s">
        <v>12</v>
      </c>
    </row>
    <row r="82" spans="1:16" ht="22.5" customHeight="1">
      <c r="A82" s="12">
        <v>10</v>
      </c>
      <c r="B82" s="13" t="s">
        <v>86</v>
      </c>
      <c r="C82" s="14">
        <v>12660</v>
      </c>
      <c r="D82" s="15">
        <v>12660</v>
      </c>
      <c r="E82" s="15">
        <v>12660</v>
      </c>
      <c r="F82" s="15">
        <v>12660</v>
      </c>
      <c r="G82" s="15">
        <v>10660</v>
      </c>
      <c r="H82" s="15">
        <v>84.202211690363356</v>
      </c>
      <c r="I82" s="15">
        <v>84.202211690363356</v>
      </c>
      <c r="J82" s="15">
        <v>10660</v>
      </c>
      <c r="K82" s="15">
        <v>84.202211690363356</v>
      </c>
      <c r="L82" s="15">
        <v>84.202211690363356</v>
      </c>
      <c r="M82" s="15">
        <v>6</v>
      </c>
      <c r="N82" s="15">
        <v>6</v>
      </c>
      <c r="O82" s="15">
        <v>100</v>
      </c>
      <c r="P82" s="16" t="s">
        <v>12</v>
      </c>
    </row>
    <row r="83" spans="1:16" ht="22.5" customHeight="1">
      <c r="A83" s="12">
        <v>11</v>
      </c>
      <c r="B83" s="13" t="s">
        <v>87</v>
      </c>
      <c r="C83" s="14">
        <v>20600</v>
      </c>
      <c r="D83" s="15">
        <v>20600</v>
      </c>
      <c r="E83" s="15">
        <v>20600</v>
      </c>
      <c r="F83" s="15">
        <v>20600</v>
      </c>
      <c r="G83" s="15">
        <v>10820</v>
      </c>
      <c r="H83" s="15">
        <v>52.524271844660191</v>
      </c>
      <c r="I83" s="15">
        <v>52.524271844660191</v>
      </c>
      <c r="J83" s="15">
        <v>10820</v>
      </c>
      <c r="K83" s="15">
        <v>52.524271844660191</v>
      </c>
      <c r="L83" s="15">
        <v>52.524271844660191</v>
      </c>
      <c r="M83" s="15">
        <v>10</v>
      </c>
      <c r="N83" s="15">
        <v>10</v>
      </c>
      <c r="O83" s="15">
        <v>100</v>
      </c>
      <c r="P83" s="16" t="s">
        <v>12</v>
      </c>
    </row>
    <row r="84" spans="1:16" ht="22.5" customHeight="1">
      <c r="A84" s="12">
        <v>12</v>
      </c>
      <c r="B84" s="13" t="s">
        <v>88</v>
      </c>
      <c r="C84" s="14">
        <v>18380</v>
      </c>
      <c r="D84" s="15">
        <v>18380</v>
      </c>
      <c r="E84" s="15">
        <v>18380</v>
      </c>
      <c r="F84" s="15">
        <v>18380</v>
      </c>
      <c r="G84" s="15">
        <v>18380</v>
      </c>
      <c r="H84" s="15">
        <v>100</v>
      </c>
      <c r="I84" s="15">
        <v>100</v>
      </c>
      <c r="J84" s="15">
        <v>18380</v>
      </c>
      <c r="K84" s="15">
        <v>100</v>
      </c>
      <c r="L84" s="15">
        <v>100</v>
      </c>
      <c r="M84" s="15">
        <v>8</v>
      </c>
      <c r="N84" s="15">
        <v>8</v>
      </c>
      <c r="O84" s="15">
        <v>100</v>
      </c>
      <c r="P84" s="16" t="s">
        <v>12</v>
      </c>
    </row>
    <row r="85" spans="1:16" ht="22.5" customHeight="1">
      <c r="A85" s="12">
        <v>13</v>
      </c>
      <c r="B85" s="13" t="s">
        <v>89</v>
      </c>
      <c r="C85" s="14">
        <v>20600</v>
      </c>
      <c r="D85" s="15">
        <v>20600</v>
      </c>
      <c r="E85" s="15">
        <v>20600</v>
      </c>
      <c r="F85" s="15">
        <v>20600</v>
      </c>
      <c r="G85" s="15">
        <v>20600</v>
      </c>
      <c r="H85" s="15">
        <v>100</v>
      </c>
      <c r="I85" s="15">
        <v>100</v>
      </c>
      <c r="J85" s="15">
        <v>20600</v>
      </c>
      <c r="K85" s="15">
        <v>100</v>
      </c>
      <c r="L85" s="15">
        <v>100</v>
      </c>
      <c r="M85" s="15">
        <v>10</v>
      </c>
      <c r="N85" s="15">
        <v>10</v>
      </c>
      <c r="O85" s="15">
        <v>100</v>
      </c>
      <c r="P85" s="16" t="s">
        <v>12</v>
      </c>
    </row>
    <row r="86" spans="1:16" ht="22.5" customHeight="1">
      <c r="A86" s="12">
        <v>14</v>
      </c>
      <c r="B86" s="13" t="s">
        <v>90</v>
      </c>
      <c r="C86" s="14">
        <v>27540</v>
      </c>
      <c r="D86" s="15">
        <v>27540</v>
      </c>
      <c r="E86" s="15">
        <v>27540</v>
      </c>
      <c r="F86" s="15">
        <v>27540</v>
      </c>
      <c r="G86" s="15">
        <v>14540</v>
      </c>
      <c r="H86" s="15">
        <v>52.795933188090054</v>
      </c>
      <c r="I86" s="15">
        <v>52.795933188090054</v>
      </c>
      <c r="J86" s="15">
        <v>14540</v>
      </c>
      <c r="K86" s="15">
        <v>52.795933188090054</v>
      </c>
      <c r="L86" s="15">
        <v>52.795933188090054</v>
      </c>
      <c r="M86" s="15">
        <v>14</v>
      </c>
      <c r="N86" s="15">
        <v>14</v>
      </c>
      <c r="O86" s="15">
        <v>100</v>
      </c>
      <c r="P86" s="16" t="s">
        <v>12</v>
      </c>
    </row>
    <row r="87" spans="1:16" ht="42" customHeight="1">
      <c r="A87" s="48" t="s">
        <v>91</v>
      </c>
      <c r="B87" s="49"/>
      <c r="C87" s="10">
        <v>2387100</v>
      </c>
      <c r="D87" s="10">
        <v>2387100</v>
      </c>
      <c r="E87" s="10">
        <v>711300</v>
      </c>
      <c r="F87" s="8">
        <v>711300</v>
      </c>
      <c r="G87" s="10">
        <v>242087.01</v>
      </c>
      <c r="H87" s="10">
        <v>10.141469146663313</v>
      </c>
      <c r="I87" s="10">
        <v>34.034445381695484</v>
      </c>
      <c r="J87" s="10">
        <v>242087.01</v>
      </c>
      <c r="K87" s="10">
        <v>10.141469146663313</v>
      </c>
      <c r="L87" s="10">
        <v>34.034445381695484</v>
      </c>
      <c r="M87" s="10">
        <v>0</v>
      </c>
      <c r="N87" s="10">
        <v>0</v>
      </c>
      <c r="O87" s="10">
        <v>0</v>
      </c>
      <c r="P87" s="11" t="s">
        <v>12</v>
      </c>
    </row>
    <row r="88" spans="1:16" ht="22.5" customHeight="1">
      <c r="A88" s="12">
        <v>1</v>
      </c>
      <c r="B88" s="13" t="s">
        <v>92</v>
      </c>
      <c r="C88" s="14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6" t="s">
        <v>12</v>
      </c>
    </row>
    <row r="89" spans="1:16" ht="42" customHeight="1">
      <c r="A89" s="12">
        <v>2</v>
      </c>
      <c r="B89" s="13" t="s">
        <v>93</v>
      </c>
      <c r="C89" s="14">
        <v>0</v>
      </c>
      <c r="D89" s="15">
        <v>0</v>
      </c>
      <c r="E89" s="15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6" t="s">
        <v>12</v>
      </c>
    </row>
    <row r="90" spans="1:16" ht="22.5" customHeight="1">
      <c r="A90" s="12">
        <v>3</v>
      </c>
      <c r="B90" s="13" t="s">
        <v>94</v>
      </c>
      <c r="C90" s="14">
        <v>0</v>
      </c>
      <c r="D90" s="15">
        <v>0</v>
      </c>
      <c r="E90" s="15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16" t="s">
        <v>12</v>
      </c>
    </row>
    <row r="91" spans="1:16" ht="63.75" customHeight="1">
      <c r="A91" s="12">
        <v>4</v>
      </c>
      <c r="B91" s="13" t="s">
        <v>95</v>
      </c>
      <c r="C91" s="14">
        <v>0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16" t="s">
        <v>12</v>
      </c>
    </row>
    <row r="92" spans="1:16" ht="63.75" customHeight="1">
      <c r="A92" s="12">
        <v>5</v>
      </c>
      <c r="B92" s="13" t="s">
        <v>96</v>
      </c>
      <c r="C92" s="14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16" t="s">
        <v>12</v>
      </c>
    </row>
    <row r="93" spans="1:16" ht="42" customHeight="1">
      <c r="A93" s="12">
        <v>6</v>
      </c>
      <c r="B93" s="13" t="s">
        <v>97</v>
      </c>
      <c r="C93" s="14">
        <v>0</v>
      </c>
      <c r="D93" s="15">
        <v>0</v>
      </c>
      <c r="E93" s="15">
        <v>0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16" t="s">
        <v>12</v>
      </c>
    </row>
    <row r="94" spans="1:16" ht="63.75" customHeight="1">
      <c r="A94" s="12">
        <v>7</v>
      </c>
      <c r="B94" s="13" t="s">
        <v>98</v>
      </c>
      <c r="C94" s="14">
        <v>0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16" t="s">
        <v>12</v>
      </c>
    </row>
    <row r="95" spans="1:16" ht="22.5" customHeight="1">
      <c r="A95" s="12">
        <v>8</v>
      </c>
      <c r="B95" s="13" t="s">
        <v>99</v>
      </c>
      <c r="C95" s="14">
        <v>0</v>
      </c>
      <c r="D95" s="15">
        <v>0</v>
      </c>
      <c r="E95" s="15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16" t="s">
        <v>12</v>
      </c>
    </row>
    <row r="96" spans="1:16" ht="22.5" customHeight="1">
      <c r="A96" s="12">
        <v>9</v>
      </c>
      <c r="B96" s="13" t="s">
        <v>100</v>
      </c>
      <c r="C96" s="14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6" t="s">
        <v>12</v>
      </c>
    </row>
    <row r="97" spans="1:16" ht="42" customHeight="1">
      <c r="A97" s="12">
        <v>10</v>
      </c>
      <c r="B97" s="13" t="s">
        <v>101</v>
      </c>
      <c r="C97" s="14">
        <v>0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16" t="s">
        <v>12</v>
      </c>
    </row>
    <row r="98" spans="1:16" ht="22.5" customHeight="1">
      <c r="A98" s="12">
        <v>11</v>
      </c>
      <c r="B98" s="13" t="s">
        <v>102</v>
      </c>
      <c r="C98" s="14">
        <v>0</v>
      </c>
      <c r="D98" s="15">
        <v>0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16" t="s">
        <v>12</v>
      </c>
    </row>
    <row r="99" spans="1:16" ht="22.5" customHeight="1">
      <c r="A99" s="12">
        <v>12</v>
      </c>
      <c r="B99" s="13" t="s">
        <v>103</v>
      </c>
      <c r="C99" s="14">
        <v>0</v>
      </c>
      <c r="D99" s="15">
        <v>0</v>
      </c>
      <c r="E99" s="15">
        <v>0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16" t="s">
        <v>12</v>
      </c>
    </row>
    <row r="100" spans="1:16" ht="42" customHeight="1">
      <c r="A100" s="12">
        <v>13</v>
      </c>
      <c r="B100" s="13" t="s">
        <v>104</v>
      </c>
      <c r="C100" s="14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16" t="s">
        <v>12</v>
      </c>
    </row>
    <row r="101" spans="1:16" ht="42" customHeight="1">
      <c r="A101" s="12">
        <v>14</v>
      </c>
      <c r="B101" s="13" t="s">
        <v>105</v>
      </c>
      <c r="C101" s="14">
        <v>2387100</v>
      </c>
      <c r="D101" s="15">
        <v>2387100</v>
      </c>
      <c r="E101" s="15">
        <v>711300</v>
      </c>
      <c r="F101" s="15">
        <v>711300</v>
      </c>
      <c r="G101" s="15">
        <v>242087.01</v>
      </c>
      <c r="H101" s="15">
        <v>10.141469146663313</v>
      </c>
      <c r="I101" s="15">
        <v>34.034445381695484</v>
      </c>
      <c r="J101" s="15">
        <v>242087.01</v>
      </c>
      <c r="K101" s="15">
        <v>10.141469146663313</v>
      </c>
      <c r="L101" s="15">
        <v>34.034445381695484</v>
      </c>
      <c r="M101" s="15">
        <v>0</v>
      </c>
      <c r="N101" s="15">
        <v>0</v>
      </c>
      <c r="O101" s="15">
        <v>0</v>
      </c>
      <c r="P101" s="16" t="s">
        <v>12</v>
      </c>
    </row>
    <row r="102" spans="1:16" ht="42" customHeight="1">
      <c r="A102" s="12">
        <v>15</v>
      </c>
      <c r="B102" s="13" t="s">
        <v>106</v>
      </c>
      <c r="C102" s="14">
        <v>0</v>
      </c>
      <c r="D102" s="15">
        <v>0</v>
      </c>
      <c r="E102" s="15">
        <v>0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16" t="s">
        <v>12</v>
      </c>
    </row>
    <row r="103" spans="1:16" ht="22.5" customHeight="1">
      <c r="A103" s="48" t="s">
        <v>107</v>
      </c>
      <c r="B103" s="49"/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1" t="s">
        <v>12</v>
      </c>
    </row>
  </sheetData>
  <mergeCells count="20">
    <mergeCell ref="A72:B72"/>
    <mergeCell ref="A87:B87"/>
    <mergeCell ref="A103:B103"/>
    <mergeCell ref="A9:B9"/>
    <mergeCell ref="A10:B10"/>
    <mergeCell ref="A11:B11"/>
    <mergeCell ref="A29:B29"/>
    <mergeCell ref="A50:B50"/>
    <mergeCell ref="N6:O6"/>
    <mergeCell ref="M5:O5"/>
    <mergeCell ref="M4:O4"/>
    <mergeCell ref="P4:P7"/>
    <mergeCell ref="A8:B8"/>
    <mergeCell ref="A4:B7"/>
    <mergeCell ref="C5:D5"/>
    <mergeCell ref="E5:F5"/>
    <mergeCell ref="G6:I6"/>
    <mergeCell ref="J6:L6"/>
    <mergeCell ref="G5:L5"/>
    <mergeCell ref="C4:L4"/>
  </mergeCells>
  <printOptions horizontalCentered="1"/>
  <pageMargins left="0.19685039370078741" right="0.19685039370078741" top="0.19685039370078741" bottom="0.19685039370078741" header="0" footer="0"/>
  <pageSetup paperSize="9" scale="73" fitToHeight="0" orientation="landscape" r:id="rId1"/>
  <headerFooter>
    <oddFooter>&amp;L&amp;"TH Sarabun New"&amp;16 1/1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79466-1F09-4CDC-A3A5-112A9483D188}">
  <sheetPr codeName="Sheet9">
    <pageSetUpPr fitToPage="1"/>
  </sheetPr>
  <dimension ref="A1:M103"/>
  <sheetViews>
    <sheetView showGridLines="0" view="pageBreakPreview" topLeftCell="A46" zoomScale="40" zoomScaleNormal="40" zoomScaleSheetLayoutView="40" workbookViewId="0">
      <selection activeCell="N82" sqref="N82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3" width="19.75" style="1" customWidth="1"/>
    <col min="4" max="4" width="8" style="1" customWidth="1"/>
    <col min="5" max="5" width="17.75" style="1" customWidth="1"/>
    <col min="6" max="6" width="10.5" style="1" customWidth="1"/>
    <col min="7" max="13" width="8" style="1" customWidth="1"/>
    <col min="14" max="14" width="381.75" style="1" customWidth="1"/>
    <col min="15" max="16384" width="8.75" style="1"/>
  </cols>
  <sheetData>
    <row r="1" spans="1:13" ht="30" customHeight="1">
      <c r="C1" s="20" t="s">
        <v>184</v>
      </c>
    </row>
    <row r="2" spans="1:13" ht="30" customHeight="1">
      <c r="C2" s="20" t="s">
        <v>193</v>
      </c>
    </row>
    <row r="3" spans="1:13" ht="30" customHeight="1">
      <c r="C3" s="20" t="s">
        <v>204</v>
      </c>
    </row>
    <row r="4" spans="1:13" ht="24" customHeight="1">
      <c r="A4" s="24" t="s">
        <v>0</v>
      </c>
      <c r="B4" s="25"/>
      <c r="C4" s="30" t="s">
        <v>1</v>
      </c>
      <c r="D4" s="31"/>
      <c r="E4" s="31"/>
      <c r="F4" s="31"/>
      <c r="G4" s="31"/>
      <c r="H4" s="31"/>
      <c r="I4" s="31"/>
      <c r="J4" s="31"/>
      <c r="K4" s="31"/>
      <c r="L4" s="32"/>
      <c r="M4" s="33" t="s">
        <v>2</v>
      </c>
    </row>
    <row r="5" spans="1:13" ht="28.5" customHeight="1">
      <c r="A5" s="26"/>
      <c r="B5" s="27"/>
      <c r="C5" s="36" t="s">
        <v>3</v>
      </c>
      <c r="D5" s="37"/>
      <c r="E5" s="38" t="s">
        <v>4</v>
      </c>
      <c r="F5" s="39"/>
      <c r="G5" s="40" t="s">
        <v>5</v>
      </c>
      <c r="H5" s="41"/>
      <c r="I5" s="41"/>
      <c r="J5" s="41"/>
      <c r="K5" s="41"/>
      <c r="L5" s="42"/>
      <c r="M5" s="34"/>
    </row>
    <row r="6" spans="1:13" ht="47.25" customHeight="1">
      <c r="A6" s="26"/>
      <c r="B6" s="27"/>
      <c r="C6" s="2" t="s">
        <v>6</v>
      </c>
      <c r="D6" s="3" t="s">
        <v>7</v>
      </c>
      <c r="E6" s="4" t="s">
        <v>6</v>
      </c>
      <c r="F6" s="3" t="s">
        <v>7</v>
      </c>
      <c r="G6" s="40" t="s">
        <v>6</v>
      </c>
      <c r="H6" s="41"/>
      <c r="I6" s="42"/>
      <c r="J6" s="43" t="s">
        <v>7</v>
      </c>
      <c r="K6" s="44"/>
      <c r="L6" s="45"/>
      <c r="M6" s="34"/>
    </row>
    <row r="7" spans="1:13" ht="47.25" customHeight="1">
      <c r="A7" s="28"/>
      <c r="B7" s="29"/>
      <c r="C7" s="2" t="s">
        <v>8</v>
      </c>
      <c r="D7" s="3" t="s">
        <v>8</v>
      </c>
      <c r="E7" s="4" t="s">
        <v>8</v>
      </c>
      <c r="F7" s="3" t="s">
        <v>8</v>
      </c>
      <c r="G7" s="2" t="s">
        <v>8</v>
      </c>
      <c r="H7" s="2" t="s">
        <v>9</v>
      </c>
      <c r="I7" s="2" t="s">
        <v>10</v>
      </c>
      <c r="J7" s="5" t="s">
        <v>8</v>
      </c>
      <c r="K7" s="5" t="s">
        <v>9</v>
      </c>
      <c r="L7" s="5" t="s">
        <v>10</v>
      </c>
      <c r="M7" s="35"/>
    </row>
    <row r="8" spans="1:13" ht="42" customHeight="1">
      <c r="A8" s="50" t="s">
        <v>11</v>
      </c>
      <c r="B8" s="51"/>
      <c r="C8" s="6">
        <v>8276400</v>
      </c>
      <c r="D8" s="6">
        <v>8276400</v>
      </c>
      <c r="E8" s="6">
        <v>5251200</v>
      </c>
      <c r="F8" s="6">
        <v>5251200</v>
      </c>
      <c r="G8" s="6">
        <v>3043342.53</v>
      </c>
      <c r="H8" s="6">
        <v>36.77133210091344</v>
      </c>
      <c r="I8" s="6">
        <v>57.955182244058506</v>
      </c>
      <c r="J8" s="6">
        <v>3043342.53</v>
      </c>
      <c r="K8" s="6">
        <v>36.77133210091344</v>
      </c>
      <c r="L8" s="6">
        <v>57.955182244058506</v>
      </c>
      <c r="M8" s="7" t="s">
        <v>12</v>
      </c>
    </row>
    <row r="9" spans="1:13" ht="42" customHeight="1">
      <c r="A9" s="52" t="s">
        <v>13</v>
      </c>
      <c r="B9" s="53"/>
      <c r="C9" s="8">
        <v>5374700</v>
      </c>
      <c r="D9" s="8">
        <v>5374700</v>
      </c>
      <c r="E9" s="8">
        <v>3078350</v>
      </c>
      <c r="F9" s="8">
        <v>3078350</v>
      </c>
      <c r="G9" s="8">
        <v>2210763.25</v>
      </c>
      <c r="H9" s="8">
        <v>41.132774852549908</v>
      </c>
      <c r="I9" s="8">
        <v>71.816500722789812</v>
      </c>
      <c r="J9" s="8">
        <v>2210763.25</v>
      </c>
      <c r="K9" s="8">
        <v>41.132774852549908</v>
      </c>
      <c r="L9" s="8">
        <v>71.816500722789812</v>
      </c>
      <c r="M9" s="9" t="s">
        <v>12</v>
      </c>
    </row>
    <row r="10" spans="1:13" ht="42" customHeight="1">
      <c r="A10" s="54" t="s">
        <v>14</v>
      </c>
      <c r="B10" s="55"/>
      <c r="C10" s="10">
        <v>2901700</v>
      </c>
      <c r="D10" s="10">
        <v>2901700</v>
      </c>
      <c r="E10" s="10">
        <v>2172850</v>
      </c>
      <c r="F10" s="8">
        <v>2172850</v>
      </c>
      <c r="G10" s="10">
        <v>832579.28</v>
      </c>
      <c r="H10" s="10">
        <v>28.692810421477066</v>
      </c>
      <c r="I10" s="10">
        <v>38.317384080815522</v>
      </c>
      <c r="J10" s="10">
        <v>832579.28</v>
      </c>
      <c r="K10" s="10">
        <v>28.692810421477066</v>
      </c>
      <c r="L10" s="10">
        <v>38.317384080815522</v>
      </c>
      <c r="M10" s="11" t="s">
        <v>12</v>
      </c>
    </row>
    <row r="11" spans="1:13" ht="42" customHeight="1">
      <c r="A11" s="46" t="s">
        <v>15</v>
      </c>
      <c r="B11" s="47"/>
      <c r="C11" s="8">
        <v>1555000</v>
      </c>
      <c r="D11" s="8">
        <v>1555000</v>
      </c>
      <c r="E11" s="8">
        <v>906400</v>
      </c>
      <c r="F11" s="8">
        <v>906400</v>
      </c>
      <c r="G11" s="8">
        <v>645955.54</v>
      </c>
      <c r="H11" s="8">
        <v>41.540549196141484</v>
      </c>
      <c r="I11" s="8">
        <v>71.266056928508377</v>
      </c>
      <c r="J11" s="8">
        <v>645955.54</v>
      </c>
      <c r="K11" s="8">
        <v>41.540549196141484</v>
      </c>
      <c r="L11" s="8">
        <v>71.266056928508377</v>
      </c>
      <c r="M11" s="9" t="s">
        <v>12</v>
      </c>
    </row>
    <row r="12" spans="1:13" ht="22.5" customHeight="1">
      <c r="A12" s="12">
        <v>1</v>
      </c>
      <c r="B12" s="13" t="s">
        <v>16</v>
      </c>
      <c r="C12" s="14">
        <v>24800</v>
      </c>
      <c r="D12" s="15">
        <v>24800</v>
      </c>
      <c r="E12" s="15">
        <v>10000</v>
      </c>
      <c r="F12" s="15">
        <v>10000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6" t="s">
        <v>12</v>
      </c>
    </row>
    <row r="13" spans="1:13" ht="22.5" customHeight="1">
      <c r="A13" s="12">
        <v>2</v>
      </c>
      <c r="B13" s="13" t="s">
        <v>17</v>
      </c>
      <c r="C13" s="14">
        <v>24800</v>
      </c>
      <c r="D13" s="15">
        <v>24800</v>
      </c>
      <c r="E13" s="15">
        <v>10000</v>
      </c>
      <c r="F13" s="15">
        <v>10000</v>
      </c>
      <c r="G13" s="15">
        <v>10000</v>
      </c>
      <c r="H13" s="15">
        <v>40.322580645161288</v>
      </c>
      <c r="I13" s="15">
        <v>100</v>
      </c>
      <c r="J13" s="15">
        <v>10000</v>
      </c>
      <c r="K13" s="15">
        <v>40.322580645161288</v>
      </c>
      <c r="L13" s="15">
        <v>100</v>
      </c>
      <c r="M13" s="16" t="s">
        <v>12</v>
      </c>
    </row>
    <row r="14" spans="1:13" ht="22.5" customHeight="1">
      <c r="A14" s="12">
        <v>3</v>
      </c>
      <c r="B14" s="13" t="s">
        <v>18</v>
      </c>
      <c r="C14" s="14">
        <v>24800</v>
      </c>
      <c r="D14" s="15">
        <v>24800</v>
      </c>
      <c r="E14" s="15">
        <v>10000</v>
      </c>
      <c r="F14" s="15">
        <v>10000</v>
      </c>
      <c r="G14" s="15">
        <v>7280</v>
      </c>
      <c r="H14" s="15">
        <v>29.35483870967742</v>
      </c>
      <c r="I14" s="15">
        <v>72.8</v>
      </c>
      <c r="J14" s="15">
        <v>7280</v>
      </c>
      <c r="K14" s="15">
        <v>29.35483870967742</v>
      </c>
      <c r="L14" s="15">
        <v>72.8</v>
      </c>
      <c r="M14" s="16" t="s">
        <v>12</v>
      </c>
    </row>
    <row r="15" spans="1:13" ht="22.5" customHeight="1">
      <c r="A15" s="12">
        <v>4</v>
      </c>
      <c r="B15" s="13" t="s">
        <v>19</v>
      </c>
      <c r="C15" s="14">
        <v>24800</v>
      </c>
      <c r="D15" s="15">
        <v>24800</v>
      </c>
      <c r="E15" s="15">
        <v>10000</v>
      </c>
      <c r="F15" s="15">
        <v>10000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6" t="s">
        <v>12</v>
      </c>
    </row>
    <row r="16" spans="1:13" ht="22.5" customHeight="1">
      <c r="A16" s="12">
        <v>5</v>
      </c>
      <c r="B16" s="13" t="s">
        <v>20</v>
      </c>
      <c r="C16" s="14">
        <v>24800</v>
      </c>
      <c r="D16" s="15">
        <v>24800</v>
      </c>
      <c r="E16" s="15">
        <v>10000</v>
      </c>
      <c r="F16" s="15">
        <v>10000</v>
      </c>
      <c r="G16" s="15">
        <v>8290</v>
      </c>
      <c r="H16" s="15">
        <v>33.427419354838705</v>
      </c>
      <c r="I16" s="15">
        <v>82.9</v>
      </c>
      <c r="J16" s="15">
        <v>8290</v>
      </c>
      <c r="K16" s="15">
        <v>33.427419354838705</v>
      </c>
      <c r="L16" s="15">
        <v>82.9</v>
      </c>
      <c r="M16" s="16" t="s">
        <v>12</v>
      </c>
    </row>
    <row r="17" spans="1:13" ht="22.5" customHeight="1">
      <c r="A17" s="12">
        <v>6</v>
      </c>
      <c r="B17" s="13" t="s">
        <v>21</v>
      </c>
      <c r="C17" s="14">
        <v>24800</v>
      </c>
      <c r="D17" s="15">
        <v>24800</v>
      </c>
      <c r="E17" s="15">
        <v>10000</v>
      </c>
      <c r="F17" s="15">
        <v>10000</v>
      </c>
      <c r="G17" s="15">
        <v>10000</v>
      </c>
      <c r="H17" s="15">
        <v>40.322580645161288</v>
      </c>
      <c r="I17" s="15">
        <v>100</v>
      </c>
      <c r="J17" s="15">
        <v>10000</v>
      </c>
      <c r="K17" s="15">
        <v>40.322580645161288</v>
      </c>
      <c r="L17" s="15">
        <v>100</v>
      </c>
      <c r="M17" s="16" t="s">
        <v>12</v>
      </c>
    </row>
    <row r="18" spans="1:13" ht="22.5" customHeight="1">
      <c r="A18" s="12">
        <v>7</v>
      </c>
      <c r="B18" s="13" t="s">
        <v>22</v>
      </c>
      <c r="C18" s="14">
        <v>24800</v>
      </c>
      <c r="D18" s="15">
        <v>24800</v>
      </c>
      <c r="E18" s="15">
        <v>10000</v>
      </c>
      <c r="F18" s="15">
        <v>10000</v>
      </c>
      <c r="G18" s="15">
        <v>1500</v>
      </c>
      <c r="H18" s="15">
        <v>6.0483870967741939</v>
      </c>
      <c r="I18" s="15">
        <v>15</v>
      </c>
      <c r="J18" s="15">
        <v>1500</v>
      </c>
      <c r="K18" s="15">
        <v>6.0483870967741939</v>
      </c>
      <c r="L18" s="15">
        <v>15</v>
      </c>
      <c r="M18" s="16" t="s">
        <v>12</v>
      </c>
    </row>
    <row r="19" spans="1:13" ht="22.5" customHeight="1">
      <c r="A19" s="12">
        <v>8</v>
      </c>
      <c r="B19" s="13" t="s">
        <v>23</v>
      </c>
      <c r="C19" s="14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6" t="s">
        <v>12</v>
      </c>
    </row>
    <row r="20" spans="1:13" ht="42" customHeight="1">
      <c r="A20" s="12">
        <v>9</v>
      </c>
      <c r="B20" s="13" t="s">
        <v>24</v>
      </c>
      <c r="C20" s="14">
        <v>404400</v>
      </c>
      <c r="D20" s="15">
        <v>404400</v>
      </c>
      <c r="E20" s="15">
        <v>260200</v>
      </c>
      <c r="F20" s="15">
        <v>260200</v>
      </c>
      <c r="G20" s="15">
        <v>176506.3</v>
      </c>
      <c r="H20" s="15">
        <v>43.646463897131554</v>
      </c>
      <c r="I20" s="15">
        <v>67.834857801691015</v>
      </c>
      <c r="J20" s="15">
        <v>176506.3</v>
      </c>
      <c r="K20" s="15">
        <v>43.646463897131554</v>
      </c>
      <c r="L20" s="15">
        <v>67.834857801691015</v>
      </c>
      <c r="M20" s="16" t="s">
        <v>12</v>
      </c>
    </row>
    <row r="21" spans="1:13" ht="22.5" customHeight="1">
      <c r="A21" s="12">
        <v>10</v>
      </c>
      <c r="B21" s="13" t="s">
        <v>25</v>
      </c>
      <c r="C21" s="14">
        <v>24800</v>
      </c>
      <c r="D21" s="15">
        <v>24800</v>
      </c>
      <c r="E21" s="15">
        <v>10000</v>
      </c>
      <c r="F21" s="15">
        <v>10000</v>
      </c>
      <c r="G21" s="15">
        <v>6740</v>
      </c>
      <c r="H21" s="15">
        <v>27.177419354838708</v>
      </c>
      <c r="I21" s="15">
        <v>67.400000000000006</v>
      </c>
      <c r="J21" s="15">
        <v>6740</v>
      </c>
      <c r="K21" s="15">
        <v>27.177419354838708</v>
      </c>
      <c r="L21" s="15">
        <v>67.400000000000006</v>
      </c>
      <c r="M21" s="16" t="s">
        <v>12</v>
      </c>
    </row>
    <row r="22" spans="1:13" ht="22.5" customHeight="1">
      <c r="A22" s="12">
        <v>11</v>
      </c>
      <c r="B22" s="13" t="s">
        <v>26</v>
      </c>
      <c r="C22" s="14">
        <v>17400</v>
      </c>
      <c r="D22" s="15">
        <v>17400</v>
      </c>
      <c r="E22" s="15">
        <v>10000</v>
      </c>
      <c r="F22" s="15">
        <v>10000</v>
      </c>
      <c r="G22" s="15">
        <v>9350</v>
      </c>
      <c r="H22" s="15">
        <v>53.735632183908052</v>
      </c>
      <c r="I22" s="15">
        <v>93.5</v>
      </c>
      <c r="J22" s="15">
        <v>9350</v>
      </c>
      <c r="K22" s="15">
        <v>53.735632183908052</v>
      </c>
      <c r="L22" s="15">
        <v>93.5</v>
      </c>
      <c r="M22" s="16" t="s">
        <v>12</v>
      </c>
    </row>
    <row r="23" spans="1:13" ht="22.5" customHeight="1">
      <c r="A23" s="12">
        <v>12</v>
      </c>
      <c r="B23" s="13" t="s">
        <v>27</v>
      </c>
      <c r="C23" s="14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6" t="s">
        <v>12</v>
      </c>
    </row>
    <row r="24" spans="1:13" ht="22.5" customHeight="1">
      <c r="A24" s="12">
        <v>13</v>
      </c>
      <c r="B24" s="13" t="s">
        <v>28</v>
      </c>
      <c r="C24" s="14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6" t="s">
        <v>12</v>
      </c>
    </row>
    <row r="25" spans="1:13" ht="22.5" customHeight="1">
      <c r="A25" s="12">
        <v>14</v>
      </c>
      <c r="B25" s="13" t="s">
        <v>29</v>
      </c>
      <c r="C25" s="14">
        <v>24800</v>
      </c>
      <c r="D25" s="15">
        <v>24800</v>
      </c>
      <c r="E25" s="15">
        <v>10000</v>
      </c>
      <c r="F25" s="15">
        <v>10000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6" t="s">
        <v>12</v>
      </c>
    </row>
    <row r="26" spans="1:13" ht="42" customHeight="1">
      <c r="A26" s="12">
        <v>15</v>
      </c>
      <c r="B26" s="13" t="s">
        <v>30</v>
      </c>
      <c r="C26" s="14">
        <v>176400</v>
      </c>
      <c r="D26" s="15">
        <v>176400</v>
      </c>
      <c r="E26" s="15">
        <v>127200</v>
      </c>
      <c r="F26" s="15">
        <v>127200</v>
      </c>
      <c r="G26" s="15">
        <v>64133.24</v>
      </c>
      <c r="H26" s="15">
        <v>36.356712018140591</v>
      </c>
      <c r="I26" s="15">
        <v>50.419213836477994</v>
      </c>
      <c r="J26" s="15">
        <v>64133.24</v>
      </c>
      <c r="K26" s="15">
        <v>36.356712018140591</v>
      </c>
      <c r="L26" s="15">
        <v>50.419213836477994</v>
      </c>
      <c r="M26" s="16" t="s">
        <v>12</v>
      </c>
    </row>
    <row r="27" spans="1:13" ht="42" customHeight="1">
      <c r="A27" s="12">
        <v>16</v>
      </c>
      <c r="B27" s="13" t="s">
        <v>31</v>
      </c>
      <c r="C27" s="14">
        <v>366800</v>
      </c>
      <c r="D27" s="15">
        <v>366800</v>
      </c>
      <c r="E27" s="15">
        <v>209500</v>
      </c>
      <c r="F27" s="15">
        <v>209500</v>
      </c>
      <c r="G27" s="15">
        <v>179478</v>
      </c>
      <c r="H27" s="15">
        <v>48.93075245365322</v>
      </c>
      <c r="I27" s="15">
        <v>85.669689737470165</v>
      </c>
      <c r="J27" s="15">
        <v>179478</v>
      </c>
      <c r="K27" s="15">
        <v>48.93075245365322</v>
      </c>
      <c r="L27" s="15">
        <v>85.669689737470165</v>
      </c>
      <c r="M27" s="16" t="s">
        <v>12</v>
      </c>
    </row>
    <row r="28" spans="1:13" ht="42" customHeight="1">
      <c r="A28" s="12">
        <v>17</v>
      </c>
      <c r="B28" s="13" t="s">
        <v>32</v>
      </c>
      <c r="C28" s="14">
        <v>366800</v>
      </c>
      <c r="D28" s="15">
        <v>366800</v>
      </c>
      <c r="E28" s="15">
        <v>209500</v>
      </c>
      <c r="F28" s="15">
        <v>209500</v>
      </c>
      <c r="G28" s="15">
        <v>172678</v>
      </c>
      <c r="H28" s="15">
        <v>47.076881134133039</v>
      </c>
      <c r="I28" s="15">
        <v>82.423866348448684</v>
      </c>
      <c r="J28" s="15">
        <v>172678</v>
      </c>
      <c r="K28" s="15">
        <v>47.076881134133039</v>
      </c>
      <c r="L28" s="15">
        <v>82.423866348448684</v>
      </c>
      <c r="M28" s="16" t="s">
        <v>12</v>
      </c>
    </row>
    <row r="29" spans="1:13" ht="42" customHeight="1">
      <c r="A29" s="46" t="s">
        <v>33</v>
      </c>
      <c r="B29" s="47"/>
      <c r="C29" s="8">
        <v>1133700</v>
      </c>
      <c r="D29" s="8">
        <v>1133700</v>
      </c>
      <c r="E29" s="8">
        <v>652000</v>
      </c>
      <c r="F29" s="8">
        <v>652000</v>
      </c>
      <c r="G29" s="8">
        <v>428045.82</v>
      </c>
      <c r="H29" s="8">
        <v>37.756533474464142</v>
      </c>
      <c r="I29" s="8">
        <v>65.651199386503066</v>
      </c>
      <c r="J29" s="8">
        <v>428045.82</v>
      </c>
      <c r="K29" s="8">
        <v>37.756533474464142</v>
      </c>
      <c r="L29" s="8">
        <v>65.651199386503066</v>
      </c>
      <c r="M29" s="9" t="s">
        <v>12</v>
      </c>
    </row>
    <row r="30" spans="1:13" ht="22.5" customHeight="1">
      <c r="A30" s="12">
        <v>1</v>
      </c>
      <c r="B30" s="13" t="s">
        <v>34</v>
      </c>
      <c r="C30" s="14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6" t="s">
        <v>12</v>
      </c>
    </row>
    <row r="31" spans="1:13" ht="42" customHeight="1">
      <c r="A31" s="12">
        <v>2</v>
      </c>
      <c r="B31" s="13" t="s">
        <v>35</v>
      </c>
      <c r="C31" s="14">
        <v>176400</v>
      </c>
      <c r="D31" s="15">
        <v>176400</v>
      </c>
      <c r="E31" s="15">
        <v>127200</v>
      </c>
      <c r="F31" s="15">
        <v>127200</v>
      </c>
      <c r="G31" s="15">
        <v>63534.64</v>
      </c>
      <c r="H31" s="15">
        <v>36.017369614512468</v>
      </c>
      <c r="I31" s="15">
        <v>49.948616352201256</v>
      </c>
      <c r="J31" s="15">
        <v>63534.64</v>
      </c>
      <c r="K31" s="15">
        <v>36.017369614512468</v>
      </c>
      <c r="L31" s="15">
        <v>49.948616352201256</v>
      </c>
      <c r="M31" s="16" t="s">
        <v>12</v>
      </c>
    </row>
    <row r="32" spans="1:13" ht="22.5" customHeight="1">
      <c r="A32" s="12">
        <v>3</v>
      </c>
      <c r="B32" s="13" t="s">
        <v>36</v>
      </c>
      <c r="C32" s="14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6" t="s">
        <v>12</v>
      </c>
    </row>
    <row r="33" spans="1:13" ht="22.5" customHeight="1">
      <c r="A33" s="12">
        <v>4</v>
      </c>
      <c r="B33" s="13" t="s">
        <v>37</v>
      </c>
      <c r="C33" s="14">
        <v>24800</v>
      </c>
      <c r="D33" s="15">
        <v>24800</v>
      </c>
      <c r="E33" s="15">
        <v>10000</v>
      </c>
      <c r="F33" s="15">
        <v>10000</v>
      </c>
      <c r="G33" s="15">
        <v>5880</v>
      </c>
      <c r="H33" s="15">
        <v>23.70967741935484</v>
      </c>
      <c r="I33" s="15">
        <v>58.8</v>
      </c>
      <c r="J33" s="15">
        <v>5880</v>
      </c>
      <c r="K33" s="15">
        <v>23.70967741935484</v>
      </c>
      <c r="L33" s="15">
        <v>58.8</v>
      </c>
      <c r="M33" s="16" t="s">
        <v>12</v>
      </c>
    </row>
    <row r="34" spans="1:13" ht="42" customHeight="1">
      <c r="A34" s="12">
        <v>5</v>
      </c>
      <c r="B34" s="13" t="s">
        <v>38</v>
      </c>
      <c r="C34" s="14">
        <v>366800</v>
      </c>
      <c r="D34" s="15">
        <v>366800</v>
      </c>
      <c r="E34" s="15">
        <v>209500</v>
      </c>
      <c r="F34" s="15">
        <v>209500</v>
      </c>
      <c r="G34" s="15">
        <v>176725.23</v>
      </c>
      <c r="H34" s="15">
        <v>48.180269901853869</v>
      </c>
      <c r="I34" s="15">
        <v>84.355718377088294</v>
      </c>
      <c r="J34" s="15">
        <v>176725.23</v>
      </c>
      <c r="K34" s="15">
        <v>48.180269901853869</v>
      </c>
      <c r="L34" s="15">
        <v>84.355718377088294</v>
      </c>
      <c r="M34" s="16" t="s">
        <v>12</v>
      </c>
    </row>
    <row r="35" spans="1:13" ht="22.5" customHeight="1">
      <c r="A35" s="12">
        <v>6</v>
      </c>
      <c r="B35" s="13" t="s">
        <v>39</v>
      </c>
      <c r="C35" s="14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6" t="s">
        <v>12</v>
      </c>
    </row>
    <row r="36" spans="1:13" ht="22.5" customHeight="1">
      <c r="A36" s="12">
        <v>7</v>
      </c>
      <c r="B36" s="13" t="s">
        <v>40</v>
      </c>
      <c r="C36" s="14">
        <v>24800</v>
      </c>
      <c r="D36" s="15">
        <v>24800</v>
      </c>
      <c r="E36" s="15">
        <v>10000</v>
      </c>
      <c r="F36" s="15">
        <v>10000</v>
      </c>
      <c r="G36" s="15">
        <v>10000</v>
      </c>
      <c r="H36" s="15">
        <v>40.322580645161288</v>
      </c>
      <c r="I36" s="15">
        <v>100</v>
      </c>
      <c r="J36" s="15">
        <v>10000</v>
      </c>
      <c r="K36" s="15">
        <v>40.322580645161288</v>
      </c>
      <c r="L36" s="15">
        <v>100</v>
      </c>
      <c r="M36" s="16" t="s">
        <v>12</v>
      </c>
    </row>
    <row r="37" spans="1:13" ht="22.5" customHeight="1">
      <c r="A37" s="12">
        <v>8</v>
      </c>
      <c r="B37" s="13" t="s">
        <v>41</v>
      </c>
      <c r="C37" s="14">
        <v>24800</v>
      </c>
      <c r="D37" s="15">
        <v>24800</v>
      </c>
      <c r="E37" s="15">
        <v>10000</v>
      </c>
      <c r="F37" s="15">
        <v>10000</v>
      </c>
      <c r="G37" s="15">
        <v>4640</v>
      </c>
      <c r="H37" s="15">
        <v>18.709677419354836</v>
      </c>
      <c r="I37" s="15">
        <v>46.4</v>
      </c>
      <c r="J37" s="15">
        <v>4640</v>
      </c>
      <c r="K37" s="15">
        <v>18.709677419354836</v>
      </c>
      <c r="L37" s="15">
        <v>46.4</v>
      </c>
      <c r="M37" s="16" t="s">
        <v>12</v>
      </c>
    </row>
    <row r="38" spans="1:13" ht="22.5" customHeight="1">
      <c r="A38" s="12">
        <v>9</v>
      </c>
      <c r="B38" s="13" t="s">
        <v>42</v>
      </c>
      <c r="C38" s="14">
        <v>24800</v>
      </c>
      <c r="D38" s="15">
        <v>24800</v>
      </c>
      <c r="E38" s="15">
        <v>10000</v>
      </c>
      <c r="F38" s="15">
        <v>10000</v>
      </c>
      <c r="G38" s="15">
        <v>2000</v>
      </c>
      <c r="H38" s="15">
        <v>8.064516129032258</v>
      </c>
      <c r="I38" s="15">
        <v>20</v>
      </c>
      <c r="J38" s="15">
        <v>2000</v>
      </c>
      <c r="K38" s="15">
        <v>8.064516129032258</v>
      </c>
      <c r="L38" s="15">
        <v>20</v>
      </c>
      <c r="M38" s="16" t="s">
        <v>12</v>
      </c>
    </row>
    <row r="39" spans="1:13" ht="22.5" customHeight="1">
      <c r="A39" s="12">
        <v>10</v>
      </c>
      <c r="B39" s="13" t="s">
        <v>43</v>
      </c>
      <c r="C39" s="14">
        <v>24800</v>
      </c>
      <c r="D39" s="15">
        <v>24800</v>
      </c>
      <c r="E39" s="15">
        <v>10000</v>
      </c>
      <c r="F39" s="15">
        <v>10000</v>
      </c>
      <c r="G39" s="15">
        <v>650</v>
      </c>
      <c r="H39" s="15">
        <v>2.620967741935484</v>
      </c>
      <c r="I39" s="15">
        <v>6.5</v>
      </c>
      <c r="J39" s="15">
        <v>650</v>
      </c>
      <c r="K39" s="15">
        <v>2.620967741935484</v>
      </c>
      <c r="L39" s="15">
        <v>6.5</v>
      </c>
      <c r="M39" s="16" t="s">
        <v>12</v>
      </c>
    </row>
    <row r="40" spans="1:13" ht="22.5" customHeight="1">
      <c r="A40" s="12">
        <v>11</v>
      </c>
      <c r="B40" s="13" t="s">
        <v>44</v>
      </c>
      <c r="C40" s="14">
        <v>24800</v>
      </c>
      <c r="D40" s="15">
        <v>24800</v>
      </c>
      <c r="E40" s="15">
        <v>10000</v>
      </c>
      <c r="F40" s="15">
        <v>10000</v>
      </c>
      <c r="G40" s="15">
        <v>10000</v>
      </c>
      <c r="H40" s="15">
        <v>40.322580645161288</v>
      </c>
      <c r="I40" s="15">
        <v>100</v>
      </c>
      <c r="J40" s="15">
        <v>10000</v>
      </c>
      <c r="K40" s="15">
        <v>40.322580645161288</v>
      </c>
      <c r="L40" s="15">
        <v>100</v>
      </c>
      <c r="M40" s="16" t="s">
        <v>12</v>
      </c>
    </row>
    <row r="41" spans="1:13" ht="22.5" customHeight="1">
      <c r="A41" s="12">
        <v>12</v>
      </c>
      <c r="B41" s="13" t="s">
        <v>45</v>
      </c>
      <c r="C41" s="14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6" t="s">
        <v>12</v>
      </c>
    </row>
    <row r="42" spans="1:13" ht="22.5" customHeight="1">
      <c r="A42" s="12">
        <v>13</v>
      </c>
      <c r="B42" s="13" t="s">
        <v>46</v>
      </c>
      <c r="C42" s="14">
        <v>24800</v>
      </c>
      <c r="D42" s="15">
        <v>24800</v>
      </c>
      <c r="E42" s="15">
        <v>10000</v>
      </c>
      <c r="F42" s="15">
        <v>10000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6" t="s">
        <v>12</v>
      </c>
    </row>
    <row r="43" spans="1:13" ht="22.5" customHeight="1">
      <c r="A43" s="12">
        <v>14</v>
      </c>
      <c r="B43" s="13" t="s">
        <v>47</v>
      </c>
      <c r="C43" s="14">
        <v>17400</v>
      </c>
      <c r="D43" s="15">
        <v>17400</v>
      </c>
      <c r="E43" s="15">
        <v>10000</v>
      </c>
      <c r="F43" s="15">
        <v>10000</v>
      </c>
      <c r="G43" s="15">
        <v>4080</v>
      </c>
      <c r="H43" s="15">
        <v>23.448275862068964</v>
      </c>
      <c r="I43" s="15">
        <v>40.799999999999997</v>
      </c>
      <c r="J43" s="15">
        <v>4080</v>
      </c>
      <c r="K43" s="15">
        <v>23.448275862068964</v>
      </c>
      <c r="L43" s="15">
        <v>40.799999999999997</v>
      </c>
      <c r="M43" s="16" t="s">
        <v>12</v>
      </c>
    </row>
    <row r="44" spans="1:13" ht="22.5" customHeight="1">
      <c r="A44" s="12">
        <v>15</v>
      </c>
      <c r="B44" s="13" t="s">
        <v>48</v>
      </c>
      <c r="C44" s="14">
        <v>24800</v>
      </c>
      <c r="D44" s="15">
        <v>24800</v>
      </c>
      <c r="E44" s="15">
        <v>10000</v>
      </c>
      <c r="F44" s="15">
        <v>10000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6" t="s">
        <v>12</v>
      </c>
    </row>
    <row r="45" spans="1:13" ht="22.5" customHeight="1">
      <c r="A45" s="12">
        <v>16</v>
      </c>
      <c r="B45" s="13" t="s">
        <v>49</v>
      </c>
      <c r="C45" s="14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6" t="s">
        <v>12</v>
      </c>
    </row>
    <row r="46" spans="1:13" ht="22.5" customHeight="1">
      <c r="A46" s="12">
        <v>17</v>
      </c>
      <c r="B46" s="13" t="s">
        <v>50</v>
      </c>
      <c r="C46" s="14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6" t="s">
        <v>12</v>
      </c>
    </row>
    <row r="47" spans="1:13" ht="22.5" customHeight="1">
      <c r="A47" s="12">
        <v>18</v>
      </c>
      <c r="B47" s="13" t="s">
        <v>51</v>
      </c>
      <c r="C47" s="14">
        <v>17400</v>
      </c>
      <c r="D47" s="15">
        <v>17400</v>
      </c>
      <c r="E47" s="15">
        <v>10000</v>
      </c>
      <c r="F47" s="15">
        <v>10000</v>
      </c>
      <c r="G47" s="15">
        <v>7400</v>
      </c>
      <c r="H47" s="15">
        <v>42.528735632183903</v>
      </c>
      <c r="I47" s="15">
        <v>74</v>
      </c>
      <c r="J47" s="15">
        <v>7400</v>
      </c>
      <c r="K47" s="15">
        <v>42.528735632183903</v>
      </c>
      <c r="L47" s="15">
        <v>74</v>
      </c>
      <c r="M47" s="16" t="s">
        <v>12</v>
      </c>
    </row>
    <row r="48" spans="1:13" ht="22.5" customHeight="1">
      <c r="A48" s="12">
        <v>19</v>
      </c>
      <c r="B48" s="13" t="s">
        <v>52</v>
      </c>
      <c r="C48" s="14">
        <v>24800</v>
      </c>
      <c r="D48" s="15">
        <v>24800</v>
      </c>
      <c r="E48" s="15">
        <v>10000</v>
      </c>
      <c r="F48" s="15">
        <v>10000</v>
      </c>
      <c r="G48" s="15">
        <v>6640</v>
      </c>
      <c r="H48" s="15">
        <v>26.774193548387096</v>
      </c>
      <c r="I48" s="15">
        <v>66.400000000000006</v>
      </c>
      <c r="J48" s="15">
        <v>6640</v>
      </c>
      <c r="K48" s="15">
        <v>26.774193548387096</v>
      </c>
      <c r="L48" s="15">
        <v>66.400000000000006</v>
      </c>
      <c r="M48" s="16" t="s">
        <v>12</v>
      </c>
    </row>
    <row r="49" spans="1:13" ht="42" customHeight="1">
      <c r="A49" s="12">
        <v>20</v>
      </c>
      <c r="B49" s="13" t="s">
        <v>53</v>
      </c>
      <c r="C49" s="14">
        <v>332500</v>
      </c>
      <c r="D49" s="15">
        <v>332500</v>
      </c>
      <c r="E49" s="15">
        <v>205300</v>
      </c>
      <c r="F49" s="15">
        <v>205300</v>
      </c>
      <c r="G49" s="15">
        <v>136495.95000000001</v>
      </c>
      <c r="H49" s="15">
        <v>41.051413533834591</v>
      </c>
      <c r="I49" s="15">
        <v>66.486093521675599</v>
      </c>
      <c r="J49" s="15">
        <v>136495.95000000001</v>
      </c>
      <c r="K49" s="15">
        <v>41.051413533834591</v>
      </c>
      <c r="L49" s="15">
        <v>66.486093521675599</v>
      </c>
      <c r="M49" s="16" t="s">
        <v>12</v>
      </c>
    </row>
    <row r="50" spans="1:13" ht="42" customHeight="1">
      <c r="A50" s="46" t="s">
        <v>54</v>
      </c>
      <c r="B50" s="47"/>
      <c r="C50" s="8">
        <v>1789300</v>
      </c>
      <c r="D50" s="8">
        <v>1789300</v>
      </c>
      <c r="E50" s="8">
        <v>1077250</v>
      </c>
      <c r="F50" s="8">
        <v>1077250</v>
      </c>
      <c r="G50" s="8">
        <v>773042.92</v>
      </c>
      <c r="H50" s="8">
        <v>43.203650589616053</v>
      </c>
      <c r="I50" s="8">
        <v>71.76077233696914</v>
      </c>
      <c r="J50" s="8">
        <v>773042.92</v>
      </c>
      <c r="K50" s="8">
        <v>43.203650589616053</v>
      </c>
      <c r="L50" s="8">
        <v>71.76077233696914</v>
      </c>
      <c r="M50" s="9" t="s">
        <v>12</v>
      </c>
    </row>
    <row r="51" spans="1:13" ht="42" customHeight="1">
      <c r="A51" s="12">
        <v>1</v>
      </c>
      <c r="B51" s="13" t="s">
        <v>55</v>
      </c>
      <c r="C51" s="14">
        <v>321800</v>
      </c>
      <c r="D51" s="15">
        <v>321800</v>
      </c>
      <c r="E51" s="15">
        <v>199850</v>
      </c>
      <c r="F51" s="15">
        <v>199850</v>
      </c>
      <c r="G51" s="15">
        <v>151171.57999999999</v>
      </c>
      <c r="H51" s="15">
        <v>46.976873834679928</v>
      </c>
      <c r="I51" s="15">
        <v>75.642521891418554</v>
      </c>
      <c r="J51" s="15">
        <v>151171.57999999999</v>
      </c>
      <c r="K51" s="15">
        <v>46.976873834679928</v>
      </c>
      <c r="L51" s="15">
        <v>75.642521891418554</v>
      </c>
      <c r="M51" s="16" t="s">
        <v>12</v>
      </c>
    </row>
    <row r="52" spans="1:13" ht="42" customHeight="1">
      <c r="A52" s="12">
        <v>2</v>
      </c>
      <c r="B52" s="13" t="s">
        <v>56</v>
      </c>
      <c r="C52" s="14">
        <v>141600</v>
      </c>
      <c r="D52" s="15">
        <v>141600</v>
      </c>
      <c r="E52" s="15">
        <v>70300</v>
      </c>
      <c r="F52" s="15">
        <v>70300</v>
      </c>
      <c r="G52" s="15">
        <v>69702.45</v>
      </c>
      <c r="H52" s="15">
        <v>49.224894067796612</v>
      </c>
      <c r="I52" s="15">
        <v>99.15</v>
      </c>
      <c r="J52" s="15">
        <v>69702.45</v>
      </c>
      <c r="K52" s="15">
        <v>49.224894067796612</v>
      </c>
      <c r="L52" s="15">
        <v>99.15</v>
      </c>
      <c r="M52" s="16" t="s">
        <v>12</v>
      </c>
    </row>
    <row r="53" spans="1:13" ht="42" customHeight="1">
      <c r="A53" s="12">
        <v>3</v>
      </c>
      <c r="B53" s="13" t="s">
        <v>57</v>
      </c>
      <c r="C53" s="14">
        <v>148200</v>
      </c>
      <c r="D53" s="15">
        <v>148200</v>
      </c>
      <c r="E53" s="15">
        <v>71700</v>
      </c>
      <c r="F53" s="15">
        <v>71700</v>
      </c>
      <c r="G53" s="15">
        <v>59963.87</v>
      </c>
      <c r="H53" s="15">
        <v>40.461450742240217</v>
      </c>
      <c r="I53" s="15">
        <v>83.631617852161781</v>
      </c>
      <c r="J53" s="15">
        <v>59963.87</v>
      </c>
      <c r="K53" s="15">
        <v>40.461450742240217</v>
      </c>
      <c r="L53" s="15">
        <v>83.631617852161781</v>
      </c>
      <c r="M53" s="16" t="s">
        <v>12</v>
      </c>
    </row>
    <row r="54" spans="1:13" ht="42" customHeight="1">
      <c r="A54" s="12">
        <v>4</v>
      </c>
      <c r="B54" s="13" t="s">
        <v>58</v>
      </c>
      <c r="C54" s="14">
        <v>130100</v>
      </c>
      <c r="D54" s="15">
        <v>130100</v>
      </c>
      <c r="E54" s="15">
        <v>66300</v>
      </c>
      <c r="F54" s="15">
        <v>66300</v>
      </c>
      <c r="G54" s="15">
        <v>63206</v>
      </c>
      <c r="H54" s="15">
        <v>48.582628747117603</v>
      </c>
      <c r="I54" s="15">
        <v>95.333333333333329</v>
      </c>
      <c r="J54" s="15">
        <v>63206</v>
      </c>
      <c r="K54" s="15">
        <v>48.582628747117603</v>
      </c>
      <c r="L54" s="15">
        <v>95.333333333333329</v>
      </c>
      <c r="M54" s="16" t="s">
        <v>12</v>
      </c>
    </row>
    <row r="55" spans="1:13" ht="22.5" customHeight="1">
      <c r="A55" s="12">
        <v>5</v>
      </c>
      <c r="B55" s="13" t="s">
        <v>59</v>
      </c>
      <c r="C55" s="14">
        <v>24800</v>
      </c>
      <c r="D55" s="15">
        <v>24800</v>
      </c>
      <c r="E55" s="15">
        <v>10000</v>
      </c>
      <c r="F55" s="15">
        <v>10000</v>
      </c>
      <c r="G55" s="15">
        <v>10000</v>
      </c>
      <c r="H55" s="15">
        <v>40.322580645161288</v>
      </c>
      <c r="I55" s="15">
        <v>100</v>
      </c>
      <c r="J55" s="15">
        <v>10000</v>
      </c>
      <c r="K55" s="15">
        <v>40.322580645161288</v>
      </c>
      <c r="L55" s="15">
        <v>100</v>
      </c>
      <c r="M55" s="16" t="s">
        <v>12</v>
      </c>
    </row>
    <row r="56" spans="1:13" ht="22.5" customHeight="1">
      <c r="A56" s="12">
        <v>6</v>
      </c>
      <c r="B56" s="13" t="s">
        <v>60</v>
      </c>
      <c r="C56" s="14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6" t="s">
        <v>12</v>
      </c>
    </row>
    <row r="57" spans="1:13" ht="22.5" customHeight="1">
      <c r="A57" s="12">
        <v>7</v>
      </c>
      <c r="B57" s="13" t="s">
        <v>61</v>
      </c>
      <c r="C57" s="14">
        <v>21100</v>
      </c>
      <c r="D57" s="15">
        <v>21100</v>
      </c>
      <c r="E57" s="15">
        <v>10000</v>
      </c>
      <c r="F57" s="15">
        <v>10000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6" t="s">
        <v>12</v>
      </c>
    </row>
    <row r="58" spans="1:13" ht="22.5" customHeight="1">
      <c r="A58" s="12">
        <v>8</v>
      </c>
      <c r="B58" s="13" t="s">
        <v>62</v>
      </c>
      <c r="C58" s="14">
        <v>17400</v>
      </c>
      <c r="D58" s="15">
        <v>17400</v>
      </c>
      <c r="E58" s="15">
        <v>10000</v>
      </c>
      <c r="F58" s="15">
        <v>10000</v>
      </c>
      <c r="G58" s="15">
        <v>8120</v>
      </c>
      <c r="H58" s="15">
        <v>46.666666666666664</v>
      </c>
      <c r="I58" s="15">
        <v>81.2</v>
      </c>
      <c r="J58" s="15">
        <v>8120</v>
      </c>
      <c r="K58" s="15">
        <v>46.666666666666664</v>
      </c>
      <c r="L58" s="15">
        <v>81.2</v>
      </c>
      <c r="M58" s="16" t="s">
        <v>12</v>
      </c>
    </row>
    <row r="59" spans="1:13" ht="22.5" customHeight="1">
      <c r="A59" s="12">
        <v>9</v>
      </c>
      <c r="B59" s="13" t="s">
        <v>63</v>
      </c>
      <c r="C59" s="14">
        <v>21100</v>
      </c>
      <c r="D59" s="15">
        <v>21100</v>
      </c>
      <c r="E59" s="15">
        <v>10000</v>
      </c>
      <c r="F59" s="15">
        <v>10000</v>
      </c>
      <c r="G59" s="15">
        <v>10000</v>
      </c>
      <c r="H59" s="15">
        <v>47.393364928909953</v>
      </c>
      <c r="I59" s="15">
        <v>100</v>
      </c>
      <c r="J59" s="15">
        <v>10000</v>
      </c>
      <c r="K59" s="15">
        <v>47.393364928909953</v>
      </c>
      <c r="L59" s="15">
        <v>100</v>
      </c>
      <c r="M59" s="16" t="s">
        <v>12</v>
      </c>
    </row>
    <row r="60" spans="1:13" ht="22.5" customHeight="1">
      <c r="A60" s="12">
        <v>10</v>
      </c>
      <c r="B60" s="13" t="s">
        <v>64</v>
      </c>
      <c r="C60" s="14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6" t="s">
        <v>12</v>
      </c>
    </row>
    <row r="61" spans="1:13" ht="42" customHeight="1">
      <c r="A61" s="12">
        <v>11</v>
      </c>
      <c r="B61" s="13" t="s">
        <v>65</v>
      </c>
      <c r="C61" s="14">
        <v>143800</v>
      </c>
      <c r="D61" s="15">
        <v>143800</v>
      </c>
      <c r="E61" s="15">
        <v>69500</v>
      </c>
      <c r="F61" s="15">
        <v>69500</v>
      </c>
      <c r="G61" s="15">
        <v>45963</v>
      </c>
      <c r="H61" s="15">
        <v>31.963143254520169</v>
      </c>
      <c r="I61" s="15">
        <v>66.133812949640287</v>
      </c>
      <c r="J61" s="15">
        <v>45963</v>
      </c>
      <c r="K61" s="15">
        <v>31.963143254520169</v>
      </c>
      <c r="L61" s="15">
        <v>66.133812949640287</v>
      </c>
      <c r="M61" s="16" t="s">
        <v>12</v>
      </c>
    </row>
    <row r="62" spans="1:13" ht="42" customHeight="1">
      <c r="A62" s="12">
        <v>12</v>
      </c>
      <c r="B62" s="13" t="s">
        <v>66</v>
      </c>
      <c r="C62" s="14">
        <v>176400</v>
      </c>
      <c r="D62" s="15">
        <v>176400</v>
      </c>
      <c r="E62" s="15">
        <v>127200</v>
      </c>
      <c r="F62" s="15">
        <v>127200</v>
      </c>
      <c r="G62" s="15">
        <v>63588.17</v>
      </c>
      <c r="H62" s="15">
        <v>36.047715419501138</v>
      </c>
      <c r="I62" s="15">
        <v>49.990699685534594</v>
      </c>
      <c r="J62" s="15">
        <v>63588.17</v>
      </c>
      <c r="K62" s="15">
        <v>36.047715419501138</v>
      </c>
      <c r="L62" s="15">
        <v>49.990699685534594</v>
      </c>
      <c r="M62" s="16" t="s">
        <v>12</v>
      </c>
    </row>
    <row r="63" spans="1:13" ht="22.5" customHeight="1">
      <c r="A63" s="12">
        <v>13</v>
      </c>
      <c r="B63" s="13" t="s">
        <v>67</v>
      </c>
      <c r="C63" s="14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6" t="s">
        <v>12</v>
      </c>
    </row>
    <row r="64" spans="1:13" ht="42" customHeight="1">
      <c r="A64" s="12">
        <v>14</v>
      </c>
      <c r="B64" s="13" t="s">
        <v>68</v>
      </c>
      <c r="C64" s="14">
        <v>284200</v>
      </c>
      <c r="D64" s="15">
        <v>284200</v>
      </c>
      <c r="E64" s="15">
        <v>181150</v>
      </c>
      <c r="F64" s="15">
        <v>181150</v>
      </c>
      <c r="G64" s="15">
        <v>117591.25</v>
      </c>
      <c r="H64" s="15">
        <v>41.376231527093601</v>
      </c>
      <c r="I64" s="15">
        <v>64.913745514766774</v>
      </c>
      <c r="J64" s="15">
        <v>117591.25</v>
      </c>
      <c r="K64" s="15">
        <v>41.376231527093601</v>
      </c>
      <c r="L64" s="15">
        <v>64.913745514766774</v>
      </c>
      <c r="M64" s="16" t="s">
        <v>12</v>
      </c>
    </row>
    <row r="65" spans="1:13" ht="22.5" customHeight="1">
      <c r="A65" s="12">
        <v>15</v>
      </c>
      <c r="B65" s="13" t="s">
        <v>69</v>
      </c>
      <c r="C65" s="14">
        <v>24800</v>
      </c>
      <c r="D65" s="15">
        <v>24800</v>
      </c>
      <c r="E65" s="15">
        <v>17700</v>
      </c>
      <c r="F65" s="15">
        <v>17700</v>
      </c>
      <c r="G65" s="15">
        <v>13075</v>
      </c>
      <c r="H65" s="15">
        <v>52.721774193548384</v>
      </c>
      <c r="I65" s="15">
        <v>73.870056497175142</v>
      </c>
      <c r="J65" s="15">
        <v>13075</v>
      </c>
      <c r="K65" s="15">
        <v>52.721774193548384</v>
      </c>
      <c r="L65" s="15">
        <v>73.870056497175142</v>
      </c>
      <c r="M65" s="16" t="s">
        <v>12</v>
      </c>
    </row>
    <row r="66" spans="1:13" ht="42" customHeight="1">
      <c r="A66" s="12">
        <v>16</v>
      </c>
      <c r="B66" s="13" t="s">
        <v>70</v>
      </c>
      <c r="C66" s="14">
        <v>171500</v>
      </c>
      <c r="D66" s="15">
        <v>171500</v>
      </c>
      <c r="E66" s="15">
        <v>124750</v>
      </c>
      <c r="F66" s="15">
        <v>124750</v>
      </c>
      <c r="G66" s="15">
        <v>60162</v>
      </c>
      <c r="H66" s="15">
        <v>35.079883381924198</v>
      </c>
      <c r="I66" s="15">
        <v>48.226052104208421</v>
      </c>
      <c r="J66" s="15">
        <v>60162</v>
      </c>
      <c r="K66" s="15">
        <v>35.079883381924198</v>
      </c>
      <c r="L66" s="15">
        <v>48.226052104208421</v>
      </c>
      <c r="M66" s="16" t="s">
        <v>12</v>
      </c>
    </row>
    <row r="67" spans="1:13" ht="22.5" customHeight="1">
      <c r="A67" s="12">
        <v>17</v>
      </c>
      <c r="B67" s="13" t="s">
        <v>71</v>
      </c>
      <c r="C67" s="14">
        <v>0</v>
      </c>
      <c r="D67" s="15">
        <v>0</v>
      </c>
      <c r="E67" s="15">
        <v>15700</v>
      </c>
      <c r="F67" s="15">
        <v>15700</v>
      </c>
      <c r="G67" s="15">
        <v>15700</v>
      </c>
      <c r="H67" s="15">
        <v>0</v>
      </c>
      <c r="I67" s="15">
        <v>100</v>
      </c>
      <c r="J67" s="15">
        <v>15700</v>
      </c>
      <c r="K67" s="15">
        <v>0</v>
      </c>
      <c r="L67" s="15">
        <v>100</v>
      </c>
      <c r="M67" s="16" t="s">
        <v>12</v>
      </c>
    </row>
    <row r="68" spans="1:13" ht="42" customHeight="1">
      <c r="A68" s="12">
        <v>18</v>
      </c>
      <c r="B68" s="13" t="s">
        <v>72</v>
      </c>
      <c r="C68" s="14">
        <v>141400</v>
      </c>
      <c r="D68" s="15">
        <v>141400</v>
      </c>
      <c r="E68" s="15">
        <v>83100</v>
      </c>
      <c r="F68" s="15">
        <v>83100</v>
      </c>
      <c r="G68" s="15">
        <v>74799.600000000006</v>
      </c>
      <c r="H68" s="15">
        <v>52.899292786421498</v>
      </c>
      <c r="I68" s="15">
        <v>90.011552346570397</v>
      </c>
      <c r="J68" s="15">
        <v>74799.600000000006</v>
      </c>
      <c r="K68" s="15">
        <v>52.899292786421498</v>
      </c>
      <c r="L68" s="15">
        <v>90.011552346570397</v>
      </c>
      <c r="M68" s="16" t="s">
        <v>12</v>
      </c>
    </row>
    <row r="69" spans="1:13" ht="22.5" customHeight="1">
      <c r="A69" s="12">
        <v>19</v>
      </c>
      <c r="B69" s="13" t="s">
        <v>73</v>
      </c>
      <c r="C69" s="14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6" t="s">
        <v>12</v>
      </c>
    </row>
    <row r="70" spans="1:13" ht="22.5" customHeight="1">
      <c r="A70" s="12">
        <v>20</v>
      </c>
      <c r="B70" s="13" t="s">
        <v>74</v>
      </c>
      <c r="C70" s="14">
        <v>21100</v>
      </c>
      <c r="D70" s="15">
        <v>21100</v>
      </c>
      <c r="E70" s="15">
        <v>10000</v>
      </c>
      <c r="F70" s="15">
        <v>10000</v>
      </c>
      <c r="G70" s="15">
        <v>10000</v>
      </c>
      <c r="H70" s="15">
        <v>47.393364928909953</v>
      </c>
      <c r="I70" s="15">
        <v>100</v>
      </c>
      <c r="J70" s="15">
        <v>10000</v>
      </c>
      <c r="K70" s="15">
        <v>47.393364928909953</v>
      </c>
      <c r="L70" s="15">
        <v>100</v>
      </c>
      <c r="M70" s="16" t="s">
        <v>12</v>
      </c>
    </row>
    <row r="71" spans="1:13" ht="22.5" customHeight="1">
      <c r="A71" s="12">
        <v>21</v>
      </c>
      <c r="B71" s="13" t="s">
        <v>75</v>
      </c>
      <c r="C71" s="14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6" t="s">
        <v>12</v>
      </c>
    </row>
    <row r="72" spans="1:13" ht="42" customHeight="1">
      <c r="A72" s="46" t="s">
        <v>76</v>
      </c>
      <c r="B72" s="47"/>
      <c r="C72" s="8">
        <v>896700</v>
      </c>
      <c r="D72" s="8">
        <v>896700</v>
      </c>
      <c r="E72" s="8">
        <v>442700</v>
      </c>
      <c r="F72" s="8">
        <v>442700</v>
      </c>
      <c r="G72" s="8">
        <v>363718.97</v>
      </c>
      <c r="H72" s="8">
        <v>40.561946024311368</v>
      </c>
      <c r="I72" s="8">
        <v>82.159243279873493</v>
      </c>
      <c r="J72" s="8">
        <v>363718.97</v>
      </c>
      <c r="K72" s="8">
        <v>40.561946024311368</v>
      </c>
      <c r="L72" s="8">
        <v>82.159243279873493</v>
      </c>
      <c r="M72" s="9" t="s">
        <v>12</v>
      </c>
    </row>
    <row r="73" spans="1:13" ht="22.5" customHeight="1">
      <c r="A73" s="12">
        <v>1</v>
      </c>
      <c r="B73" s="13" t="s">
        <v>77</v>
      </c>
      <c r="C73" s="14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6" t="s">
        <v>12</v>
      </c>
    </row>
    <row r="74" spans="1:13" ht="42" customHeight="1">
      <c r="A74" s="12">
        <v>2</v>
      </c>
      <c r="B74" s="13" t="s">
        <v>78</v>
      </c>
      <c r="C74" s="14">
        <v>149100</v>
      </c>
      <c r="D74" s="15">
        <v>149100</v>
      </c>
      <c r="E74" s="15">
        <v>72200</v>
      </c>
      <c r="F74" s="15">
        <v>72200</v>
      </c>
      <c r="G74" s="15">
        <v>49947</v>
      </c>
      <c r="H74" s="15">
        <v>33.498993963782695</v>
      </c>
      <c r="I74" s="15">
        <v>69.1786703601108</v>
      </c>
      <c r="J74" s="15">
        <v>49947</v>
      </c>
      <c r="K74" s="15">
        <v>33.498993963782695</v>
      </c>
      <c r="L74" s="15">
        <v>69.1786703601108</v>
      </c>
      <c r="M74" s="16" t="s">
        <v>12</v>
      </c>
    </row>
    <row r="75" spans="1:13" ht="22.5" customHeight="1">
      <c r="A75" s="12">
        <v>3</v>
      </c>
      <c r="B75" s="13" t="s">
        <v>79</v>
      </c>
      <c r="C75" s="14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6" t="s">
        <v>12</v>
      </c>
    </row>
    <row r="76" spans="1:13" ht="22.5" customHeight="1">
      <c r="A76" s="12">
        <v>4</v>
      </c>
      <c r="B76" s="13" t="s">
        <v>80</v>
      </c>
      <c r="C76" s="14">
        <v>0</v>
      </c>
      <c r="D76" s="15">
        <v>0</v>
      </c>
      <c r="E76" s="1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6" t="s">
        <v>12</v>
      </c>
    </row>
    <row r="77" spans="1:13" ht="22.5" customHeight="1">
      <c r="A77" s="12">
        <v>5</v>
      </c>
      <c r="B77" s="13" t="s">
        <v>81</v>
      </c>
      <c r="C77" s="14">
        <v>0</v>
      </c>
      <c r="D77" s="15">
        <v>0</v>
      </c>
      <c r="E77" s="15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6" t="s">
        <v>12</v>
      </c>
    </row>
    <row r="78" spans="1:13" ht="42" customHeight="1">
      <c r="A78" s="12">
        <v>6</v>
      </c>
      <c r="B78" s="13" t="s">
        <v>82</v>
      </c>
      <c r="C78" s="14">
        <v>145300</v>
      </c>
      <c r="D78" s="15">
        <v>145300</v>
      </c>
      <c r="E78" s="15">
        <v>73900</v>
      </c>
      <c r="F78" s="15">
        <v>73900</v>
      </c>
      <c r="G78" s="15">
        <v>68940</v>
      </c>
      <c r="H78" s="15">
        <v>47.44666207845836</v>
      </c>
      <c r="I78" s="15">
        <v>93.288227334235458</v>
      </c>
      <c r="J78" s="15">
        <v>68940</v>
      </c>
      <c r="K78" s="15">
        <v>47.44666207845836</v>
      </c>
      <c r="L78" s="15">
        <v>93.288227334235458</v>
      </c>
      <c r="M78" s="16" t="s">
        <v>12</v>
      </c>
    </row>
    <row r="79" spans="1:13" ht="42" customHeight="1">
      <c r="A79" s="12">
        <v>7</v>
      </c>
      <c r="B79" s="13" t="s">
        <v>83</v>
      </c>
      <c r="C79" s="14">
        <v>145300</v>
      </c>
      <c r="D79" s="15">
        <v>145300</v>
      </c>
      <c r="E79" s="15">
        <v>74000</v>
      </c>
      <c r="F79" s="15">
        <v>74000</v>
      </c>
      <c r="G79" s="15">
        <v>73770.899999999994</v>
      </c>
      <c r="H79" s="15">
        <v>50.771438403303506</v>
      </c>
      <c r="I79" s="15">
        <v>99.6904054054054</v>
      </c>
      <c r="J79" s="15">
        <v>73770.899999999994</v>
      </c>
      <c r="K79" s="15">
        <v>50.771438403303506</v>
      </c>
      <c r="L79" s="15">
        <v>99.6904054054054</v>
      </c>
      <c r="M79" s="16" t="s">
        <v>12</v>
      </c>
    </row>
    <row r="80" spans="1:13" ht="22.5" customHeight="1">
      <c r="A80" s="12">
        <v>8</v>
      </c>
      <c r="B80" s="13" t="s">
        <v>84</v>
      </c>
      <c r="C80" s="14">
        <v>24800</v>
      </c>
      <c r="D80" s="15">
        <v>24800</v>
      </c>
      <c r="E80" s="15">
        <v>10000</v>
      </c>
      <c r="F80" s="15">
        <v>10000</v>
      </c>
      <c r="G80" s="15">
        <v>8200</v>
      </c>
      <c r="H80" s="15">
        <v>33.064516129032256</v>
      </c>
      <c r="I80" s="15">
        <v>82</v>
      </c>
      <c r="J80" s="15">
        <v>8200</v>
      </c>
      <c r="K80" s="15">
        <v>33.064516129032256</v>
      </c>
      <c r="L80" s="15">
        <v>82</v>
      </c>
      <c r="M80" s="16" t="s">
        <v>12</v>
      </c>
    </row>
    <row r="81" spans="1:13" ht="22.5" customHeight="1">
      <c r="A81" s="12">
        <v>9</v>
      </c>
      <c r="B81" s="13" t="s">
        <v>85</v>
      </c>
      <c r="C81" s="14">
        <v>0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6" t="s">
        <v>12</v>
      </c>
    </row>
    <row r="82" spans="1:13" ht="42" customHeight="1">
      <c r="A82" s="12">
        <v>10</v>
      </c>
      <c r="B82" s="13" t="s">
        <v>86</v>
      </c>
      <c r="C82" s="14">
        <v>152700</v>
      </c>
      <c r="D82" s="15">
        <v>152700</v>
      </c>
      <c r="E82" s="15">
        <v>73900</v>
      </c>
      <c r="F82" s="15">
        <v>73900</v>
      </c>
      <c r="G82" s="15">
        <v>44292</v>
      </c>
      <c r="H82" s="15">
        <v>29.005893909626717</v>
      </c>
      <c r="I82" s="15">
        <v>59.935047361299048</v>
      </c>
      <c r="J82" s="15">
        <v>44292</v>
      </c>
      <c r="K82" s="15">
        <v>29.005893909626717</v>
      </c>
      <c r="L82" s="15">
        <v>59.935047361299048</v>
      </c>
      <c r="M82" s="16" t="s">
        <v>12</v>
      </c>
    </row>
    <row r="83" spans="1:13" ht="22.5" customHeight="1">
      <c r="A83" s="12">
        <v>11</v>
      </c>
      <c r="B83" s="13" t="s">
        <v>87</v>
      </c>
      <c r="C83" s="14">
        <v>0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6" t="s">
        <v>12</v>
      </c>
    </row>
    <row r="84" spans="1:13" ht="22.5" customHeight="1">
      <c r="A84" s="12">
        <v>12</v>
      </c>
      <c r="B84" s="13" t="s">
        <v>88</v>
      </c>
      <c r="C84" s="14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6" t="s">
        <v>12</v>
      </c>
    </row>
    <row r="85" spans="1:13" ht="42" customHeight="1">
      <c r="A85" s="12">
        <v>13</v>
      </c>
      <c r="B85" s="13" t="s">
        <v>89</v>
      </c>
      <c r="C85" s="14">
        <v>254700</v>
      </c>
      <c r="D85" s="15">
        <v>254700</v>
      </c>
      <c r="E85" s="15">
        <v>128700</v>
      </c>
      <c r="F85" s="15">
        <v>128700</v>
      </c>
      <c r="G85" s="15">
        <v>108569.07</v>
      </c>
      <c r="H85" s="15">
        <v>42.626254416961132</v>
      </c>
      <c r="I85" s="15">
        <v>84.358251748251746</v>
      </c>
      <c r="J85" s="15">
        <v>108569.07</v>
      </c>
      <c r="K85" s="15">
        <v>42.626254416961132</v>
      </c>
      <c r="L85" s="15">
        <v>84.358251748251746</v>
      </c>
      <c r="M85" s="16" t="s">
        <v>12</v>
      </c>
    </row>
    <row r="86" spans="1:13" ht="22.5" customHeight="1">
      <c r="A86" s="12">
        <v>14</v>
      </c>
      <c r="B86" s="13" t="s">
        <v>90</v>
      </c>
      <c r="C86" s="14">
        <v>24800</v>
      </c>
      <c r="D86" s="15">
        <v>24800</v>
      </c>
      <c r="E86" s="15">
        <v>10000</v>
      </c>
      <c r="F86" s="15">
        <v>10000</v>
      </c>
      <c r="G86" s="15">
        <v>10000</v>
      </c>
      <c r="H86" s="15">
        <v>40.322580645161288</v>
      </c>
      <c r="I86" s="15">
        <v>100</v>
      </c>
      <c r="J86" s="15">
        <v>10000</v>
      </c>
      <c r="K86" s="15">
        <v>40.322580645161288</v>
      </c>
      <c r="L86" s="15">
        <v>100</v>
      </c>
      <c r="M86" s="16" t="s">
        <v>12</v>
      </c>
    </row>
    <row r="87" spans="1:13" ht="42" customHeight="1">
      <c r="A87" s="48" t="s">
        <v>91</v>
      </c>
      <c r="B87" s="49"/>
      <c r="C87" s="10">
        <v>2813200</v>
      </c>
      <c r="D87" s="10">
        <v>2813200</v>
      </c>
      <c r="E87" s="10">
        <v>1615450</v>
      </c>
      <c r="F87" s="8">
        <v>1615450</v>
      </c>
      <c r="G87" s="10">
        <v>782279.28</v>
      </c>
      <c r="H87" s="10">
        <v>27.807453433812029</v>
      </c>
      <c r="I87" s="10">
        <v>48.424852517874271</v>
      </c>
      <c r="J87" s="10">
        <v>782279.28</v>
      </c>
      <c r="K87" s="10">
        <v>27.807453433812029</v>
      </c>
      <c r="L87" s="10">
        <v>48.424852517874271</v>
      </c>
      <c r="M87" s="11" t="s">
        <v>12</v>
      </c>
    </row>
    <row r="88" spans="1:13" ht="22.5" customHeight="1">
      <c r="A88" s="12">
        <v>1</v>
      </c>
      <c r="B88" s="13" t="s">
        <v>92</v>
      </c>
      <c r="C88" s="14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6" t="s">
        <v>12</v>
      </c>
    </row>
    <row r="89" spans="1:13" ht="42" customHeight="1">
      <c r="A89" s="12">
        <v>2</v>
      </c>
      <c r="B89" s="13" t="s">
        <v>93</v>
      </c>
      <c r="C89" s="14">
        <v>0</v>
      </c>
      <c r="D89" s="15">
        <v>0</v>
      </c>
      <c r="E89" s="15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6" t="s">
        <v>12</v>
      </c>
    </row>
    <row r="90" spans="1:13" ht="22.5" customHeight="1">
      <c r="A90" s="12">
        <v>3</v>
      </c>
      <c r="B90" s="13" t="s">
        <v>94</v>
      </c>
      <c r="C90" s="14">
        <v>0</v>
      </c>
      <c r="D90" s="15">
        <v>0</v>
      </c>
      <c r="E90" s="15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6" t="s">
        <v>12</v>
      </c>
    </row>
    <row r="91" spans="1:13" ht="63.75" customHeight="1">
      <c r="A91" s="12">
        <v>4</v>
      </c>
      <c r="B91" s="13" t="s">
        <v>95</v>
      </c>
      <c r="C91" s="14">
        <v>0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6" t="s">
        <v>12</v>
      </c>
    </row>
    <row r="92" spans="1:13" ht="63.75" customHeight="1">
      <c r="A92" s="12">
        <v>5</v>
      </c>
      <c r="B92" s="13" t="s">
        <v>96</v>
      </c>
      <c r="C92" s="14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6" t="s">
        <v>12</v>
      </c>
    </row>
    <row r="93" spans="1:13" ht="42" customHeight="1">
      <c r="A93" s="12">
        <v>6</v>
      </c>
      <c r="B93" s="13" t="s">
        <v>97</v>
      </c>
      <c r="C93" s="14">
        <v>0</v>
      </c>
      <c r="D93" s="15">
        <v>0</v>
      </c>
      <c r="E93" s="15">
        <v>0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6" t="s">
        <v>12</v>
      </c>
    </row>
    <row r="94" spans="1:13" ht="63.75" customHeight="1">
      <c r="A94" s="12">
        <v>7</v>
      </c>
      <c r="B94" s="13" t="s">
        <v>98</v>
      </c>
      <c r="C94" s="14">
        <v>0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6" t="s">
        <v>12</v>
      </c>
    </row>
    <row r="95" spans="1:13" ht="22.5" customHeight="1">
      <c r="A95" s="12">
        <v>8</v>
      </c>
      <c r="B95" s="13" t="s">
        <v>99</v>
      </c>
      <c r="C95" s="14">
        <v>0</v>
      </c>
      <c r="D95" s="15">
        <v>0</v>
      </c>
      <c r="E95" s="15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6" t="s">
        <v>12</v>
      </c>
    </row>
    <row r="96" spans="1:13" ht="22.5" customHeight="1">
      <c r="A96" s="12">
        <v>9</v>
      </c>
      <c r="B96" s="13" t="s">
        <v>100</v>
      </c>
      <c r="C96" s="14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6" t="s">
        <v>12</v>
      </c>
    </row>
    <row r="97" spans="1:13" ht="42" customHeight="1">
      <c r="A97" s="12">
        <v>10</v>
      </c>
      <c r="B97" s="13" t="s">
        <v>101</v>
      </c>
      <c r="C97" s="14">
        <v>0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6" t="s">
        <v>12</v>
      </c>
    </row>
    <row r="98" spans="1:13" ht="22.5" customHeight="1">
      <c r="A98" s="12">
        <v>11</v>
      </c>
      <c r="B98" s="13" t="s">
        <v>102</v>
      </c>
      <c r="C98" s="14">
        <v>0</v>
      </c>
      <c r="D98" s="15">
        <v>0</v>
      </c>
      <c r="E98" s="15">
        <v>100000</v>
      </c>
      <c r="F98" s="15">
        <v>100000</v>
      </c>
      <c r="G98" s="15">
        <v>79488</v>
      </c>
      <c r="H98" s="15">
        <v>0</v>
      </c>
      <c r="I98" s="15">
        <v>79.488</v>
      </c>
      <c r="J98" s="15">
        <v>79488</v>
      </c>
      <c r="K98" s="15">
        <v>0</v>
      </c>
      <c r="L98" s="15">
        <v>79.488</v>
      </c>
      <c r="M98" s="16" t="s">
        <v>12</v>
      </c>
    </row>
    <row r="99" spans="1:13" ht="22.5" customHeight="1">
      <c r="A99" s="12">
        <v>12</v>
      </c>
      <c r="B99" s="13" t="s">
        <v>103</v>
      </c>
      <c r="C99" s="14">
        <v>0</v>
      </c>
      <c r="D99" s="15">
        <v>0</v>
      </c>
      <c r="E99" s="15">
        <v>0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6" t="s">
        <v>12</v>
      </c>
    </row>
    <row r="100" spans="1:13" ht="42" customHeight="1">
      <c r="A100" s="12">
        <v>13</v>
      </c>
      <c r="B100" s="13" t="s">
        <v>104</v>
      </c>
      <c r="C100" s="14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6" t="s">
        <v>12</v>
      </c>
    </row>
    <row r="101" spans="1:13" ht="42" customHeight="1">
      <c r="A101" s="12">
        <v>14</v>
      </c>
      <c r="B101" s="13" t="s">
        <v>105</v>
      </c>
      <c r="C101" s="14">
        <v>2813200</v>
      </c>
      <c r="D101" s="15">
        <v>2813200</v>
      </c>
      <c r="E101" s="15">
        <v>1515450</v>
      </c>
      <c r="F101" s="15">
        <v>1515450</v>
      </c>
      <c r="G101" s="15">
        <v>702791.28</v>
      </c>
      <c r="H101" s="15">
        <v>24.981916678515571</v>
      </c>
      <c r="I101" s="15">
        <v>46.375088587548255</v>
      </c>
      <c r="J101" s="15">
        <v>702791.28</v>
      </c>
      <c r="K101" s="15">
        <v>24.981916678515571</v>
      </c>
      <c r="L101" s="15">
        <v>46.375088587548255</v>
      </c>
      <c r="M101" s="16" t="s">
        <v>12</v>
      </c>
    </row>
    <row r="102" spans="1:13" ht="42" customHeight="1">
      <c r="A102" s="12">
        <v>15</v>
      </c>
      <c r="B102" s="13" t="s">
        <v>106</v>
      </c>
      <c r="C102" s="14">
        <v>0</v>
      </c>
      <c r="D102" s="15">
        <v>0</v>
      </c>
      <c r="E102" s="15">
        <v>0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6" t="s">
        <v>12</v>
      </c>
    </row>
    <row r="103" spans="1:13" ht="22.5" customHeight="1">
      <c r="A103" s="48" t="s">
        <v>107</v>
      </c>
      <c r="B103" s="49"/>
      <c r="C103" s="10">
        <v>88500</v>
      </c>
      <c r="D103" s="10">
        <v>88500</v>
      </c>
      <c r="E103" s="10">
        <v>557400</v>
      </c>
      <c r="F103" s="10">
        <v>557400</v>
      </c>
      <c r="G103" s="10">
        <v>50300</v>
      </c>
      <c r="H103" s="10">
        <v>56.836158192090394</v>
      </c>
      <c r="I103" s="10">
        <v>9.0240401865805513</v>
      </c>
      <c r="J103" s="10">
        <v>50300</v>
      </c>
      <c r="K103" s="10">
        <v>56.836158192090394</v>
      </c>
      <c r="L103" s="10">
        <v>9.0240401865805513</v>
      </c>
      <c r="M103" s="11" t="s">
        <v>12</v>
      </c>
    </row>
  </sheetData>
  <mergeCells count="17">
    <mergeCell ref="A50:B50"/>
    <mergeCell ref="A72:B72"/>
    <mergeCell ref="A87:B87"/>
    <mergeCell ref="A103:B103"/>
    <mergeCell ref="A4:B7"/>
    <mergeCell ref="A10:B10"/>
    <mergeCell ref="A11:B11"/>
    <mergeCell ref="A29:B29"/>
    <mergeCell ref="C5:D5"/>
    <mergeCell ref="C4:L4"/>
    <mergeCell ref="M4:M7"/>
    <mergeCell ref="A8:B8"/>
    <mergeCell ref="A9:B9"/>
    <mergeCell ref="E5:F5"/>
    <mergeCell ref="G6:I6"/>
    <mergeCell ref="J6:L6"/>
    <mergeCell ref="G5:L5"/>
  </mergeCells>
  <printOptions horizontalCentered="1"/>
  <pageMargins left="0.19685039370078741" right="0.19685039370078741" top="0.19685039370078741" bottom="0.19685039370078741" header="0" footer="0"/>
  <pageSetup paperSize="9" scale="84" fitToHeight="0" orientation="landscape" r:id="rId1"/>
  <headerFooter>
    <oddFooter>&amp;L&amp;"TH Sarabun New"&amp;16 1/1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24</vt:i4>
      </vt:variant>
    </vt:vector>
  </HeadingPairs>
  <TitlesOfParts>
    <vt:vector size="48" baseType="lpstr">
      <vt:lpstr>แปลงใหญ่</vt:lpstr>
      <vt:lpstr>GAP</vt:lpstr>
      <vt:lpstr>เกษตรชีวภาพ</vt:lpstr>
      <vt:lpstr>ยั่งยืน</vt:lpstr>
      <vt:lpstr>ธุรกิจชุมชน</vt:lpstr>
      <vt:lpstr>พระราชดำริ</vt:lpstr>
      <vt:lpstr>หัตถกรรม</vt:lpstr>
      <vt:lpstr>ผู้แทน</vt:lpstr>
      <vt:lpstr>SF</vt:lpstr>
      <vt:lpstr>RTK</vt:lpstr>
      <vt:lpstr>ศูนย์บริการฯ</vt:lpstr>
      <vt:lpstr>ตรวจสอบที่ดิน</vt:lpstr>
      <vt:lpstr>จัดที่ดิน</vt:lpstr>
      <vt:lpstr>โฉนด</vt:lpstr>
      <vt:lpstr>เพิ่มศักยภาพงานก่อ</vt:lpstr>
      <vt:lpstr>สำรวจและออกแบบโครงสร้างพื้นฐาน</vt:lpstr>
      <vt:lpstr>แก้ไขปัญหาที่ดินทำกิน</vt:lpstr>
      <vt:lpstr>One Map</vt:lpstr>
      <vt:lpstr>สำรวจวางโครงหมุด</vt:lpstr>
      <vt:lpstr>ลดการเผา</vt:lpstr>
      <vt:lpstr>พัฒนาแหล่งน้ำ</vt:lpstr>
      <vt:lpstr>ฝาย</vt:lpstr>
      <vt:lpstr>พัฒนาระบบจัดการข้อมูล</vt:lpstr>
      <vt:lpstr>ขุดสระ</vt:lpstr>
      <vt:lpstr>GAP!Print_Titles</vt:lpstr>
      <vt:lpstr>'One Map'!Print_Titles</vt:lpstr>
      <vt:lpstr>RTK!Print_Titles</vt:lpstr>
      <vt:lpstr>SF!Print_Titles</vt:lpstr>
      <vt:lpstr>เกษตรชีวภาพ!Print_Titles</vt:lpstr>
      <vt:lpstr>แก้ไขปัญหาที่ดินทำกิน!Print_Titles</vt:lpstr>
      <vt:lpstr>ขุดสระ!Print_Titles</vt:lpstr>
      <vt:lpstr>จัดที่ดิน!Print_Titles</vt:lpstr>
      <vt:lpstr>โฉนด!Print_Titles</vt:lpstr>
      <vt:lpstr>ตรวจสอบที่ดิน!Print_Titles</vt:lpstr>
      <vt:lpstr>ธุรกิจชุมชน!Print_Titles</vt:lpstr>
      <vt:lpstr>แปลงใหญ่!Print_Titles</vt:lpstr>
      <vt:lpstr>ผู้แทน!Print_Titles</vt:lpstr>
      <vt:lpstr>ฝาย!Print_Titles</vt:lpstr>
      <vt:lpstr>พระราชดำริ!Print_Titles</vt:lpstr>
      <vt:lpstr>พัฒนาระบบจัดการข้อมูล!Print_Titles</vt:lpstr>
      <vt:lpstr>พัฒนาแหล่งน้ำ!Print_Titles</vt:lpstr>
      <vt:lpstr>เพิ่มศักยภาพงานก่อ!Print_Titles</vt:lpstr>
      <vt:lpstr>ยั่งยืน!Print_Titles</vt:lpstr>
      <vt:lpstr>ลดการเผา!Print_Titles</vt:lpstr>
      <vt:lpstr>ศูนย์บริการฯ!Print_Titles</vt:lpstr>
      <vt:lpstr>สำรวจและออกแบบโครงสร้างพื้นฐาน!Print_Titles</vt:lpstr>
      <vt:lpstr>สำรวจวางโครงหมุด!Print_Titles</vt:lpstr>
      <vt:lpstr>หัตถกรรม!Print_Titles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SARTSIN ROSSUKHONSAKUL</dc:creator>
  <cp:lastModifiedBy>ALRO</cp:lastModifiedBy>
  <dcterms:created xsi:type="dcterms:W3CDTF">2026-04-20T06:15:40Z</dcterms:created>
  <dcterms:modified xsi:type="dcterms:W3CDTF">2026-04-27T02:51:43Z</dcterms:modified>
</cp:coreProperties>
</file>